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Zahra.Daniels\Downloads\"/>
    </mc:Choice>
  </mc:AlternateContent>
  <xr:revisionPtr revIDLastSave="0" documentId="8_{34D6B792-F6BB-422A-84DA-AD3A682A6187}" xr6:coauthVersionLast="47" xr6:coauthVersionMax="47" xr10:uidLastSave="{00000000-0000-0000-0000-000000000000}"/>
  <bookViews>
    <workbookView xWindow="-28920" yWindow="-120" windowWidth="29040" windowHeight="15720" xr2:uid="{D876529A-6536-47BC-A7C4-38ABF466CA9A}"/>
  </bookViews>
  <sheets>
    <sheet name="Clarification log" sheetId="1" r:id="rId1"/>
    <sheet name="Sheet2" sheetId="2" state="hidden" r:id="rId2"/>
  </sheets>
  <definedNames>
    <definedName name="Chart">'Clarification log'!$G$1:$Q$18</definedName>
    <definedName name="DynPrint">OFFSET('Clarification log'!$A$1,0,0,(COUNTA('Clarification log'!D989:D1048576)+10),6)</definedName>
    <definedName name="Heading">'Clarification log'!$A$1:$F$8</definedName>
    <definedName name="_xlnm.Print_Titles" localSheetId="0">'Clarification log'!$9:$9</definedName>
    <definedName name="type">Sheet2!$A$4:$A$6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 l="1"/>
  <c r="G11" i="1"/>
  <c r="G12" i="1"/>
  <c r="G13" i="1"/>
  <c r="G14" i="1"/>
  <c r="G15" i="1"/>
  <c r="G16" i="1"/>
  <c r="G17" i="1"/>
  <c r="G18" i="1"/>
  <c r="G19" i="1"/>
  <c r="G20"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C6" i="2"/>
  <c r="C4" i="2"/>
  <c r="C5" i="2"/>
  <c r="B6" i="2"/>
  <c r="B4" i="2"/>
  <c r="B5" i="2"/>
  <c r="D5" i="2" l="1"/>
  <c r="D6" i="2"/>
  <c r="D4" i="2"/>
</calcChain>
</file>

<file path=xl/sharedStrings.xml><?xml version="1.0" encoding="utf-8"?>
<sst xmlns="http://schemas.openxmlformats.org/spreadsheetml/2006/main" count="65" uniqueCount="48">
  <si>
    <t>Query type</t>
  </si>
  <si>
    <t>Query</t>
  </si>
  <si>
    <t>Response</t>
  </si>
  <si>
    <t>Date Sent</t>
  </si>
  <si>
    <t>Column1</t>
  </si>
  <si>
    <t>Project Team</t>
  </si>
  <si>
    <t>Received</t>
  </si>
  <si>
    <t>Answered</t>
  </si>
  <si>
    <t>Pending</t>
  </si>
  <si>
    <t xml:space="preserve">Procurement </t>
  </si>
  <si>
    <t>Legal</t>
  </si>
  <si>
    <t xml:space="preserve">Deadline for Tenderers Clarifications: </t>
  </si>
  <si>
    <t>Deadline for MKCC Response:</t>
  </si>
  <si>
    <t>Date of Receipt</t>
  </si>
  <si>
    <t>Query Type</t>
  </si>
  <si>
    <t>Clarification Number</t>
  </si>
  <si>
    <t>Corporate Procurement Clarification Log</t>
  </si>
  <si>
    <t>In Q33 under Mandatory &amp; Discretionary Grounds for exclusion, we have answered ‘Yes’ to the question: “Please confirm that you have met all your obligations relating to the payment of taxes and social security contributions, both in the country in which you are established and in the UK.” However, the portal still requires us to answer ‘Yes’ or ‘No’ to Q35, even though neither is applicable based on our answer to Q33. Could you please advise how we should answer this question, as it won’t allow us to submit the Accreditation without providing a response?</t>
  </si>
  <si>
    <t>We are required to complete, sign and upload a copy of the DPS Supplier Agreement (Children &amp; Adults) 2024, but the document on the portal is only in .pdf format. Could you please provide an MS Word version of the document to enable us to complete the required company and address details prior to signing?</t>
  </si>
  <si>
    <t>Project Reference: 20242029</t>
  </si>
  <si>
    <t>How long will approval take once the enrolment has been submitted?</t>
  </si>
  <si>
    <t>What will the start date of the contract be?</t>
  </si>
  <si>
    <t>What is the term of the contract?</t>
  </si>
  <si>
    <t>What is the extension option on the contract?</t>
  </si>
  <si>
    <t>Terms &amp; conditions - are you able to include a mutual no fault break clause?</t>
  </si>
  <si>
    <t>Requirement for a bond if the contract value is £500k -  There is no indication of volume of business under this DPS so at what point would you decide if a PCG was required? </t>
  </si>
  <si>
    <t>If a PCG was a requirement will you accept a guarantee from another of our group companies, instead of a PCG? Our legal team have advised that as our parent company is a passive Holding company and would not be able to be a service provider in any case and/or does not permit the Holding company to give guarantees, then we are able to offer a guarantee via our main operating company, which would provide the guarantee required both delivery and financially wise, therefore they would urge the council to consider this on a circumstantial basis. </t>
  </si>
  <si>
    <t>Is this intended for new service providers to register, or does it require all existing providers to re-register on Adams/SProc.net? We are already registered on the system, so would like to confirm if this applies to us as well.</t>
  </si>
  <si>
    <t>I have logged separately into sproc.net but cannot find the new DPS published to apply for. Can you please advise how we apply?</t>
  </si>
  <si>
    <t>We have seen this opportunity on the Find a Tender Service, however the link provided does not work. We are given the below link to join the DPS, but this takes us to a page not found. </t>
  </si>
  <si>
    <t>If we are an incumbent homecare provider to Milton Keynes Council under the current DPS, are we able to use Milton Keynes as one of the contract examples?</t>
  </si>
  <si>
    <t>Is there a deadline for the enrolment</t>
  </si>
  <si>
    <t>Providers are to download the copy of the contract, print, sign, scan and upload a signed copy on their enrolment.</t>
  </si>
  <si>
    <t>Evaluations will start on the 1st of November 2024. There is no deadline of submitting the enrolments as the DPS is open, but only approved providers on the new DPS will have the capability of picking up new referrals once the DPS goes live on 09/12/2024 (provisional date).</t>
  </si>
  <si>
    <t>Project Title: Homecare DPS 2024-2029</t>
  </si>
  <si>
    <t>All providers are to register as communicated in our previous meetings and COMMs set out to all providers.</t>
  </si>
  <si>
    <t xml:space="preserve">As per the contract document on the Accreditation and Enrolment </t>
  </si>
  <si>
    <t>Q35 requires the provider to confirm whether they  have paid all their past outstanding sums or have entered into a binding arrangement with a view to paying them including, where applicable, any accrued interest and/or fines.</t>
  </si>
  <si>
    <t>Exiting providers can log into their existing account and use the onboarding tab to create a new enrolment. For new providers registration is required. Please use the help tab to access the onboarding guidance documents.</t>
  </si>
  <si>
    <t>The link to the new DPS is https://www.adamproviders.co.uk/milton-keynes-council-home-care-2024-2029</t>
  </si>
  <si>
    <t xml:space="preserve">Yes, this is correct 
</t>
  </si>
  <si>
    <t xml:space="preserve">1.	It is our understanding that this is a two-stage process with an initial accreditation stage which does not involve quality responses followed by a separate enrolment stage which will include written quality responses. Can you confirm this is correct?
2.	If the above is correct, could you advise when stage 2 would be expected to open for applications following the submission of stage one. 
3.	Are you able to give us some information on what will be involved in the second stage e.g. when it will commence, predicted number of questions, timescales etc. </t>
  </si>
  <si>
    <t>Please can you clarify the content of the required response highlighted, for example are you looking for a Modern Slavery Statement or detailed ongoing due diligence to prevent Modern Slavery, such as Robust Recruitment and Employment Policies/Processes. 
Q51, If you have answered YES to any of the questions 46 - 49, or NO to question 50, please explain what measures have been taken to demonstrate your reliability despite the existence of a relevant ground for exclusion. (Self cleaning)</t>
  </si>
  <si>
    <t>Specification section 13.2 to 13.8 All successful Providers will be required to operate efficient rostering and monitoring systems for the provision of care to all Service Users. 
Could you please confirm we are still able to submit for the new accreditation given that we cannot meet the requirement of electronic monitoring?</t>
  </si>
  <si>
    <t xml:space="preserve">This is in line with the lifetime of the DPS  </t>
  </si>
  <si>
    <t xml:space="preserve">Yes, this is correct 
As per response in question 3, the council will start reviewing the providers submitted enrolment on a weekly basis starting from week commencement 04/11/2024
The information will be available on the enrolment application.  </t>
  </si>
  <si>
    <t>No, the DPS is open. The council will reserves rights of  approving the estimated number of providers on our DPS to meet the council's homecare demand.</t>
  </si>
  <si>
    <t>Date the provider is approved on the DPS, Milton Keynes City Council will confirm this date once the provider is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</si>
</sst>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u/>
      <sz val="11"/>
      <color theme="1"/>
      <name val="Calibri"/>
      <family val="2"/>
      <scheme val="minor"/>
    </font>
    <font>
      <b/>
      <sz val="16"/>
      <color theme="0"/>
      <name val="Calibri"/>
      <family val="2"/>
      <scheme val="minor"/>
    </font>
    <font>
      <sz val="11"/>
      <color rgb="FF000000"/>
      <name val="Calibri"/>
      <family val="2"/>
      <scheme val="minor"/>
    </font>
    <font>
      <sz val="8"/>
      <color theme="0"/>
      <name val="Calibri"/>
      <family val="2"/>
      <scheme val="minor"/>
    </font>
    <font>
      <b/>
      <sz val="11"/>
      <color rgb="FF007D85"/>
      <name val="Calibri"/>
      <family val="2"/>
      <scheme val="minor"/>
    </font>
    <font>
      <sz val="11"/>
      <color rgb="FFFFFFFF"/>
      <name val="Calibri"/>
    </font>
    <font>
      <sz val="12"/>
      <color rgb="FFFFFFFF"/>
      <name val="Calibri"/>
      <family val="2"/>
    </font>
    <font>
      <b/>
      <sz val="18"/>
      <color theme="0"/>
      <name val="Calibri"/>
      <family val="2"/>
      <scheme val="minor"/>
    </font>
    <font>
      <b/>
      <sz val="10"/>
      <color theme="1"/>
      <name val="Calibri"/>
      <family val="2"/>
      <scheme val="minor"/>
    </font>
    <font>
      <sz val="16"/>
      <color theme="1"/>
      <name val="Calibri"/>
      <family val="2"/>
      <scheme val="minor"/>
    </font>
  </fonts>
  <fills count="3">
    <fill>
      <patternFill patternType="none"/>
    </fill>
    <fill>
      <patternFill patternType="gray125"/>
    </fill>
    <fill>
      <patternFill patternType="solid">
        <fgColor rgb="FF007D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xf numFmtId="0" fontId="0" fillId="0" borderId="1" xfId="0" applyBorder="1"/>
    <xf numFmtId="0" fontId="1" fillId="0" borderId="1" xfId="0" applyFont="1" applyBorder="1"/>
    <xf numFmtId="0" fontId="0" fillId="2" borderId="0" xfId="0" applyFill="1"/>
    <xf numFmtId="0" fontId="1" fillId="2" borderId="0" xfId="0" applyFont="1" applyFill="1"/>
    <xf numFmtId="0" fontId="2" fillId="2" borderId="0" xfId="0" applyFont="1" applyFill="1"/>
    <xf numFmtId="0" fontId="1" fillId="2" borderId="0" xfId="0" applyFont="1" applyFill="1" applyAlignment="1">
      <alignment horizontal="center" vertical="center"/>
    </xf>
    <xf numFmtId="0" fontId="0" fillId="0" borderId="0" xfId="0" applyAlignment="1">
      <alignment vertical="top" wrapText="1"/>
    </xf>
    <xf numFmtId="14" fontId="0" fillId="0" borderId="0" xfId="0" applyNumberFormat="1" applyAlignment="1">
      <alignment vertical="top" wrapText="1"/>
    </xf>
    <xf numFmtId="49" fontId="0" fillId="0" borderId="0" xfId="0" applyNumberFormat="1" applyAlignment="1">
      <alignment vertical="top" wrapText="1"/>
    </xf>
    <xf numFmtId="0" fontId="0" fillId="0" borderId="0" xfId="0" applyAlignment="1">
      <alignment horizontal="center" vertical="center" wrapText="1"/>
    </xf>
    <xf numFmtId="0" fontId="0" fillId="2" borderId="0" xfId="0" applyFill="1" applyAlignment="1">
      <alignment horizontal="center"/>
    </xf>
    <xf numFmtId="0" fontId="0" fillId="0" borderId="0" xfId="0" applyAlignment="1">
      <alignment horizontal="center"/>
    </xf>
    <xf numFmtId="0" fontId="5" fillId="0" borderId="0" xfId="0" applyFont="1" applyAlignment="1">
      <alignment vertical="top" wrapText="1"/>
    </xf>
    <xf numFmtId="0" fontId="6" fillId="0" borderId="0" xfId="0" applyFont="1" applyAlignment="1">
      <alignment horizontal="center" vertical="center" wrapText="1"/>
    </xf>
    <xf numFmtId="0" fontId="5" fillId="0" borderId="0" xfId="0" applyFont="1"/>
    <xf numFmtId="0" fontId="5" fillId="0" borderId="0" xfId="0" applyFont="1" applyAlignment="1">
      <alignment horizontal="left" vertical="top" wrapText="1"/>
    </xf>
    <xf numFmtId="0" fontId="0" fillId="0" borderId="0" xfId="0" applyAlignment="1">
      <alignment horizontal="left" vertical="top"/>
    </xf>
    <xf numFmtId="0" fontId="0" fillId="2" borderId="2" xfId="0" applyFill="1" applyBorder="1" applyAlignment="1">
      <alignment horizontal="left" vertical="top" wrapText="1"/>
    </xf>
    <xf numFmtId="14" fontId="0" fillId="2" borderId="2" xfId="0" applyNumberFormat="1" applyFill="1" applyBorder="1" applyAlignment="1">
      <alignment horizontal="left" vertical="top" wrapText="1"/>
    </xf>
    <xf numFmtId="0" fontId="4" fillId="2" borderId="2" xfId="0" applyFont="1" applyFill="1" applyBorder="1" applyAlignment="1">
      <alignment horizontal="left" vertical="top" wrapText="1"/>
    </xf>
    <xf numFmtId="0" fontId="7"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10" fillId="0" borderId="0" xfId="0" applyFont="1" applyAlignment="1">
      <alignment horizontal="center" vertical="center" wrapText="1"/>
    </xf>
    <xf numFmtId="0" fontId="0" fillId="2" borderId="2" xfId="0" applyFill="1" applyBorder="1" applyAlignment="1">
      <alignment horizontal="center" vertical="top" wrapText="1"/>
    </xf>
    <xf numFmtId="14" fontId="0" fillId="2" borderId="2" xfId="0" applyNumberFormat="1" applyFill="1" applyBorder="1" applyAlignment="1">
      <alignment horizontal="center" vertical="top" wrapText="1"/>
    </xf>
    <xf numFmtId="14" fontId="0" fillId="2" borderId="2" xfId="0" applyNumberFormat="1" applyFill="1" applyBorder="1" applyAlignment="1">
      <alignment horizontal="center" vertical="center" wrapText="1"/>
    </xf>
    <xf numFmtId="14" fontId="3" fillId="2" borderId="0" xfId="0" applyNumberFormat="1" applyFont="1" applyFill="1" applyAlignment="1">
      <alignment horizontal="left" vertical="center"/>
    </xf>
    <xf numFmtId="0" fontId="11" fillId="0" borderId="0" xfId="0" applyFont="1"/>
    <xf numFmtId="0" fontId="3" fillId="2" borderId="0" xfId="0" applyFont="1" applyFill="1" applyAlignment="1">
      <alignment horizontal="right"/>
    </xf>
    <xf numFmtId="0" fontId="3" fillId="2" borderId="0" xfId="0" applyFont="1" applyFill="1" applyAlignment="1">
      <alignment horizontal="left"/>
    </xf>
    <xf numFmtId="0" fontId="9" fillId="2" borderId="0" xfId="0" applyFont="1" applyFill="1" applyAlignment="1">
      <alignment horizontal="left"/>
    </xf>
  </cellXfs>
  <cellStyles count="1">
    <cellStyle name="Normal" xfId="0" builtinId="0"/>
  </cellStyles>
  <dxfs count="13">
    <dxf>
      <numFmt numFmtId="0" formatCode="General"/>
      <fill>
        <patternFill>
          <bgColor rgb="FFFFFFCC"/>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0"/>
      </font>
      <fill>
        <patternFill>
          <bgColor rgb="FF007D8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numFmt numFmtId="0" formatCode="General"/>
      <fill>
        <patternFill patternType="none">
          <fgColor indexed="64"/>
          <bgColor auto="1"/>
        </patternFill>
      </fill>
      <alignment horizontal="general" vertical="top" textRotation="0" wrapText="1" indent="0" justifyLastLine="0" shrinkToFit="0" readingOrder="0"/>
    </dxf>
    <dxf>
      <numFmt numFmtId="19" formatCode="dd/mm/yyyy"/>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30" formatCode="@"/>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30" formatCode="@"/>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19" formatCode="dd/mm/yyyy"/>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center"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007D85"/>
      <color rgb="FFFFFFCC"/>
      <color rgb="FFFF0066"/>
      <color rgb="FF797777"/>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solidFill>
                  <a:srgbClr val="007D85"/>
                </a:solidFill>
              </a:rPr>
              <a:t>Clarification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Sheet2!$B$3</c:f>
              <c:strCache>
                <c:ptCount val="1"/>
                <c:pt idx="0">
                  <c:v>Received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Sheet2!$A$4:$A$6</c:f>
              <c:strCache>
                <c:ptCount val="3"/>
                <c:pt idx="0">
                  <c:v>Project Team</c:v>
                </c:pt>
                <c:pt idx="1">
                  <c:v>Procurement </c:v>
                </c:pt>
                <c:pt idx="2">
                  <c:v>Legal</c:v>
                </c:pt>
              </c:strCache>
            </c:strRef>
          </c:cat>
          <c:val>
            <c:numRef>
              <c:f>Sheet2!$B$4:$B$6</c:f>
              <c:numCache>
                <c:formatCode>General</c:formatCode>
                <c:ptCount val="3"/>
                <c:pt idx="0">
                  <c:v>11</c:v>
                </c:pt>
                <c:pt idx="1">
                  <c:v>3</c:v>
                </c:pt>
                <c:pt idx="2">
                  <c:v>3</c:v>
                </c:pt>
              </c:numCache>
            </c:numRef>
          </c:val>
          <c:extLst>
            <c:ext xmlns:c16="http://schemas.microsoft.com/office/drawing/2014/chart" uri="{C3380CC4-5D6E-409C-BE32-E72D297353CC}">
              <c16:uniqueId val="{00000000-D3C8-42F6-AA4A-91135500C851}"/>
            </c:ext>
          </c:extLst>
        </c:ser>
        <c:ser>
          <c:idx val="1"/>
          <c:order val="1"/>
          <c:tx>
            <c:strRef>
              <c:f>Sheet2!$C$3</c:f>
              <c:strCache>
                <c:ptCount val="1"/>
                <c:pt idx="0">
                  <c:v>Answered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Sheet2!$A$4:$A$6</c:f>
              <c:strCache>
                <c:ptCount val="3"/>
                <c:pt idx="0">
                  <c:v>Project Team</c:v>
                </c:pt>
                <c:pt idx="1">
                  <c:v>Procurement </c:v>
                </c:pt>
                <c:pt idx="2">
                  <c:v>Legal</c:v>
                </c:pt>
              </c:strCache>
            </c:strRef>
          </c:cat>
          <c:val>
            <c:numRef>
              <c:f>Sheet2!$C$4:$C$6</c:f>
              <c:numCache>
                <c:formatCode>General</c:formatCode>
                <c:ptCount val="3"/>
                <c:pt idx="0">
                  <c:v>10</c:v>
                </c:pt>
                <c:pt idx="1">
                  <c:v>2</c:v>
                </c:pt>
                <c:pt idx="2">
                  <c:v>0</c:v>
                </c:pt>
              </c:numCache>
            </c:numRef>
          </c:val>
          <c:extLst>
            <c:ext xmlns:c16="http://schemas.microsoft.com/office/drawing/2014/chart" uri="{C3380CC4-5D6E-409C-BE32-E72D297353CC}">
              <c16:uniqueId val="{00000001-D3C8-42F6-AA4A-91135500C851}"/>
            </c:ext>
          </c:extLst>
        </c:ser>
        <c:ser>
          <c:idx val="2"/>
          <c:order val="2"/>
          <c:tx>
            <c:strRef>
              <c:f>Sheet2!$D$3</c:f>
              <c:strCache>
                <c:ptCount val="1"/>
                <c:pt idx="0">
                  <c:v>Pending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Sheet2!$A$4:$A$6</c:f>
              <c:strCache>
                <c:ptCount val="3"/>
                <c:pt idx="0">
                  <c:v>Project Team</c:v>
                </c:pt>
                <c:pt idx="1">
                  <c:v>Procurement </c:v>
                </c:pt>
                <c:pt idx="2">
                  <c:v>Legal</c:v>
                </c:pt>
              </c:strCache>
            </c:strRef>
          </c:cat>
          <c:val>
            <c:numRef>
              <c:f>Sheet2!$D$4:$D$6</c:f>
              <c:numCache>
                <c:formatCode>General</c:formatCode>
                <c:ptCount val="3"/>
                <c:pt idx="0">
                  <c:v>1</c:v>
                </c:pt>
                <c:pt idx="1">
                  <c:v>1</c:v>
                </c:pt>
                <c:pt idx="2">
                  <c:v>3</c:v>
                </c:pt>
              </c:numCache>
            </c:numRef>
          </c:val>
          <c:extLst>
            <c:ext xmlns:c16="http://schemas.microsoft.com/office/drawing/2014/chart" uri="{C3380CC4-5D6E-409C-BE32-E72D297353CC}">
              <c16:uniqueId val="{00000002-D3C8-42F6-AA4A-91135500C851}"/>
            </c:ext>
          </c:extLst>
        </c:ser>
        <c:dLbls>
          <c:dLblPos val="outEnd"/>
          <c:showLegendKey val="0"/>
          <c:showVal val="1"/>
          <c:showCatName val="0"/>
          <c:showSerName val="0"/>
          <c:showPercent val="0"/>
          <c:showBubbleSize val="0"/>
        </c:dLbls>
        <c:gapWidth val="219"/>
        <c:overlap val="-27"/>
        <c:axId val="1059974671"/>
        <c:axId val="1059983407"/>
      </c:barChart>
      <c:catAx>
        <c:axId val="1059974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9983407"/>
        <c:crosses val="autoZero"/>
        <c:auto val="1"/>
        <c:lblAlgn val="ctr"/>
        <c:lblOffset val="100"/>
        <c:noMultiLvlLbl val="0"/>
      </c:catAx>
      <c:valAx>
        <c:axId val="1059983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9974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4803149606299213" l="0.70866141732283472" r="0.70866141732283472" t="0.74803149606299213" header="0.31496062992125984" footer="0.31496062992125984"/>
    <c:pageSetup paperSize="9"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6</xdr:col>
      <xdr:colOff>193040</xdr:colOff>
      <xdr:row>3</xdr:row>
      <xdr:rowOff>115887</xdr:rowOff>
    </xdr:from>
    <xdr:to>
      <xdr:col>15</xdr:col>
      <xdr:colOff>520700</xdr:colOff>
      <xdr:row>9</xdr:row>
      <xdr:rowOff>989330</xdr:rowOff>
    </xdr:to>
    <xdr:graphicFrame macro="">
      <xdr:nvGraphicFramePr>
        <xdr:cNvPr id="7" name="Chart 1">
          <a:extLst>
            <a:ext uri="{FF2B5EF4-FFF2-40B4-BE49-F238E27FC236}">
              <a16:creationId xmlns:a16="http://schemas.microsoft.com/office/drawing/2014/main" id="{166AD01F-71A9-4715-9934-2B5064ABC2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2438400</xdr:colOff>
      <xdr:row>0</xdr:row>
      <xdr:rowOff>107950</xdr:rowOff>
    </xdr:from>
    <xdr:to>
      <xdr:col>5</xdr:col>
      <xdr:colOff>764540</xdr:colOff>
      <xdr:row>3</xdr:row>
      <xdr:rowOff>19685</xdr:rowOff>
    </xdr:to>
    <xdr:pic>
      <xdr:nvPicPr>
        <xdr:cNvPr id="8" name="Picture 7">
          <a:extLst>
            <a:ext uri="{FF2B5EF4-FFF2-40B4-BE49-F238E27FC236}">
              <a16:creationId xmlns:a16="http://schemas.microsoft.com/office/drawing/2014/main" id="{21A583A1-BE1F-4C5D-ADE1-5F544F7D34D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78800" y="107950"/>
          <a:ext cx="1799590" cy="5276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17CF78-CEDD-4229-A2E3-52C19CDE2C46}" name="Table1" displayName="Table1" ref="A9:G20" totalsRowShown="0" headerRowDxfId="12" dataDxfId="11">
  <tableColumns count="7">
    <tableColumn id="6" xr3:uid="{55AD5AD3-25BE-4544-8F24-F2D6D7792669}" name="Clarification Number" dataDxfId="10"/>
    <tableColumn id="1" xr3:uid="{A87BC8BF-815B-4241-AB6A-6E7C68DD3F82}" name="Query Type" dataDxfId="9"/>
    <tableColumn id="2" xr3:uid="{5B9B9615-5D65-4DB6-8631-E070E0056687}" name="Date of Receipt" dataDxfId="8"/>
    <tableColumn id="3" xr3:uid="{9116A64C-78B5-4BD5-BE07-F3ED7EDEDAE1}" name="Query" dataDxfId="7"/>
    <tableColumn id="4" xr3:uid="{5C220F68-922D-40EC-AC49-498107B177A3}" name="Response" dataDxfId="6"/>
    <tableColumn id="5" xr3:uid="{F36BD037-4C17-4144-A68B-EE9E5CE3D99B}" name="Date Sent" dataDxfId="5"/>
    <tableColumn id="7" xr3:uid="{C4784700-B8B2-42F6-964D-6DDD7A5E450F}" name="Column1" dataDxfId="4">
      <calculatedColumnFormula>IF(AND($D10&lt;&gt;"",$E10=""),"Response pending","")</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55F2-04F6-43CC-935A-958DC9105913}">
  <dimension ref="A1:G564"/>
  <sheetViews>
    <sheetView showGridLines="0" tabSelected="1" topLeftCell="B1" zoomScaleNormal="100" workbookViewId="0">
      <selection activeCell="J12" sqref="J12"/>
    </sheetView>
  </sheetViews>
  <sheetFormatPr defaultRowHeight="14.4" x14ac:dyDescent="0.3"/>
  <cols>
    <col min="1" max="1" width="10.5546875" style="12" customWidth="1"/>
    <col min="2" max="2" width="13.44140625" customWidth="1"/>
    <col min="3" max="3" width="12.44140625" customWidth="1"/>
    <col min="4" max="4" width="97.88671875" customWidth="1"/>
    <col min="5" max="5" width="49.44140625" customWidth="1"/>
    <col min="6" max="6" width="16.5546875" bestFit="1" customWidth="1"/>
    <col min="7" max="7" width="13.5546875" customWidth="1"/>
  </cols>
  <sheetData>
    <row r="1" spans="1:7" ht="23.4" x14ac:dyDescent="0.45">
      <c r="A1" s="31" t="s">
        <v>16</v>
      </c>
      <c r="B1" s="31"/>
      <c r="C1" s="31"/>
      <c r="D1" s="31"/>
      <c r="E1" s="5"/>
      <c r="F1" s="3"/>
    </row>
    <row r="2" spans="1:7" ht="12.6" customHeight="1" x14ac:dyDescent="0.3">
      <c r="A2" s="11"/>
      <c r="B2" s="4"/>
      <c r="C2" s="6"/>
      <c r="D2" s="6"/>
      <c r="E2" s="5"/>
      <c r="F2" s="3"/>
    </row>
    <row r="3" spans="1:7" ht="12.6" customHeight="1" x14ac:dyDescent="0.3">
      <c r="A3" s="11"/>
      <c r="B3" s="4"/>
      <c r="C3" s="6"/>
      <c r="D3" s="6"/>
      <c r="E3" s="5"/>
      <c r="F3" s="3"/>
    </row>
    <row r="4" spans="1:7" ht="12.6" customHeight="1" x14ac:dyDescent="0.3">
      <c r="A4" s="11"/>
      <c r="B4" s="4"/>
      <c r="C4" s="6"/>
      <c r="D4" s="6"/>
      <c r="E4" s="5"/>
      <c r="F4" s="3"/>
    </row>
    <row r="5" spans="1:7" ht="12.6" customHeight="1" x14ac:dyDescent="0.3">
      <c r="A5" s="11"/>
      <c r="B5" s="4"/>
      <c r="C5" s="6"/>
      <c r="D5" s="6"/>
      <c r="E5" s="5"/>
      <c r="F5" s="3"/>
    </row>
    <row r="6" spans="1:7" s="28" customFormat="1" ht="21" x14ac:dyDescent="0.4">
      <c r="A6" s="30" t="s">
        <v>34</v>
      </c>
      <c r="B6" s="30"/>
      <c r="C6" s="30"/>
      <c r="D6" s="30"/>
      <c r="E6" s="29" t="s">
        <v>11</v>
      </c>
      <c r="F6" s="27">
        <v>45600</v>
      </c>
    </row>
    <row r="7" spans="1:7" s="28" customFormat="1" ht="21" x14ac:dyDescent="0.4">
      <c r="A7" s="30" t="s">
        <v>19</v>
      </c>
      <c r="B7" s="30"/>
      <c r="C7" s="30"/>
      <c r="D7" s="30"/>
      <c r="E7" s="29" t="s">
        <v>12</v>
      </c>
      <c r="F7" s="27">
        <v>45607</v>
      </c>
    </row>
    <row r="8" spans="1:7" x14ac:dyDescent="0.3">
      <c r="A8" s="11"/>
      <c r="B8" s="3"/>
      <c r="C8" s="3"/>
      <c r="D8" s="3"/>
      <c r="E8" s="3"/>
      <c r="F8" s="3"/>
    </row>
    <row r="9" spans="1:7" ht="27.6" x14ac:dyDescent="0.3">
      <c r="A9" s="23" t="s">
        <v>15</v>
      </c>
      <c r="B9" s="23" t="s">
        <v>14</v>
      </c>
      <c r="C9" s="23" t="s">
        <v>13</v>
      </c>
      <c r="D9" s="23" t="s">
        <v>1</v>
      </c>
      <c r="E9" s="23" t="s">
        <v>2</v>
      </c>
      <c r="F9" s="23" t="s">
        <v>3</v>
      </c>
      <c r="G9" s="14" t="s">
        <v>4</v>
      </c>
    </row>
    <row r="10" spans="1:7" s="17" customFormat="1" ht="78" x14ac:dyDescent="0.3">
      <c r="A10" s="24">
        <v>1</v>
      </c>
      <c r="B10" s="24" t="s">
        <v>9</v>
      </c>
      <c r="C10" s="25">
        <v>45588</v>
      </c>
      <c r="D10" s="20" t="s">
        <v>17</v>
      </c>
      <c r="E10" s="22" t="s">
        <v>37</v>
      </c>
      <c r="F10" s="26">
        <v>45590</v>
      </c>
      <c r="G10" s="16" t="str">
        <f t="shared" ref="G10:G11" si="0">IF(AND($D10&lt;&gt;"",$E10=""),"Response pending","")</f>
        <v/>
      </c>
    </row>
    <row r="11" spans="1:7" ht="43.2" x14ac:dyDescent="0.3">
      <c r="A11" s="24">
        <v>2</v>
      </c>
      <c r="B11" s="24" t="s">
        <v>5</v>
      </c>
      <c r="C11" s="25">
        <v>45588</v>
      </c>
      <c r="D11" s="20" t="s">
        <v>18</v>
      </c>
      <c r="E11" s="21" t="s">
        <v>32</v>
      </c>
      <c r="F11" s="26">
        <v>45590</v>
      </c>
      <c r="G11" s="13" t="str">
        <f t="shared" si="0"/>
        <v/>
      </c>
    </row>
    <row r="12" spans="1:7" ht="72" x14ac:dyDescent="0.3">
      <c r="A12" s="24">
        <v>3</v>
      </c>
      <c r="B12" s="24" t="s">
        <v>5</v>
      </c>
      <c r="C12" s="25">
        <v>45588</v>
      </c>
      <c r="D12" s="20" t="s">
        <v>20</v>
      </c>
      <c r="E12" s="21" t="s">
        <v>33</v>
      </c>
      <c r="F12" s="26">
        <v>45590</v>
      </c>
      <c r="G12" s="13" t="str">
        <f t="shared" ref="G12:G75" si="1">IF(AND($D12&lt;&gt;"",$E12=""),"Response pending","")</f>
        <v/>
      </c>
    </row>
    <row r="13" spans="1:7" ht="43.2" x14ac:dyDescent="0.3">
      <c r="A13" s="24">
        <v>4</v>
      </c>
      <c r="B13" s="24" t="s">
        <v>5</v>
      </c>
      <c r="C13" s="25">
        <v>45588</v>
      </c>
      <c r="D13" s="20" t="s">
        <v>21</v>
      </c>
      <c r="E13" s="21" t="s">
        <v>47</v>
      </c>
      <c r="F13" s="26">
        <v>45590</v>
      </c>
      <c r="G13" s="13" t="str">
        <f>IF(AND($D13&lt;&gt;"",$E13=""),"Response pending","")</f>
        <v/>
      </c>
    </row>
    <row r="14" spans="1:7" ht="28.8" x14ac:dyDescent="0.3">
      <c r="A14" s="24">
        <v>5</v>
      </c>
      <c r="B14" s="24" t="s">
        <v>5</v>
      </c>
      <c r="C14" s="25">
        <v>45588</v>
      </c>
      <c r="D14" s="20" t="s">
        <v>22</v>
      </c>
      <c r="E14" s="21" t="s">
        <v>36</v>
      </c>
      <c r="F14" s="26">
        <v>45590</v>
      </c>
      <c r="G14" s="13" t="str">
        <f>IF(AND($D14&lt;&gt;"",$E14=""),"Response pending","")</f>
        <v/>
      </c>
    </row>
    <row r="15" spans="1:7" x14ac:dyDescent="0.3">
      <c r="A15" s="24">
        <v>6</v>
      </c>
      <c r="B15" s="24" t="s">
        <v>5</v>
      </c>
      <c r="C15" s="25">
        <v>45588</v>
      </c>
      <c r="D15" s="20" t="s">
        <v>23</v>
      </c>
      <c r="E15" s="21" t="s">
        <v>44</v>
      </c>
      <c r="F15" s="19"/>
      <c r="G15" s="13" t="str">
        <f t="shared" si="1"/>
        <v/>
      </c>
    </row>
    <row r="16" spans="1:7" x14ac:dyDescent="0.3">
      <c r="A16" s="24">
        <v>7</v>
      </c>
      <c r="B16" s="24" t="s">
        <v>10</v>
      </c>
      <c r="C16" s="25">
        <v>45588</v>
      </c>
      <c r="D16" s="20" t="s">
        <v>24</v>
      </c>
      <c r="E16" s="21"/>
      <c r="F16" s="19"/>
      <c r="G16" s="13" t="str">
        <f t="shared" si="1"/>
        <v>Response pending</v>
      </c>
    </row>
    <row r="17" spans="1:7" ht="28.8" x14ac:dyDescent="0.3">
      <c r="A17" s="24">
        <v>8</v>
      </c>
      <c r="B17" s="24" t="s">
        <v>10</v>
      </c>
      <c r="C17" s="25">
        <v>45588</v>
      </c>
      <c r="D17" s="20" t="s">
        <v>25</v>
      </c>
      <c r="E17" s="21"/>
      <c r="F17" s="19"/>
      <c r="G17" s="13" t="str">
        <f t="shared" si="1"/>
        <v>Response pending</v>
      </c>
    </row>
    <row r="18" spans="1:7" ht="72" x14ac:dyDescent="0.3">
      <c r="A18" s="24">
        <v>9</v>
      </c>
      <c r="B18" s="24" t="s">
        <v>10</v>
      </c>
      <c r="C18" s="25">
        <v>45588</v>
      </c>
      <c r="D18" s="20" t="s">
        <v>26</v>
      </c>
      <c r="E18" s="21"/>
      <c r="F18" s="19"/>
      <c r="G18" s="13" t="str">
        <f t="shared" si="1"/>
        <v>Response pending</v>
      </c>
    </row>
    <row r="19" spans="1:7" ht="28.8" x14ac:dyDescent="0.3">
      <c r="A19" s="24">
        <v>10</v>
      </c>
      <c r="B19" s="24" t="s">
        <v>5</v>
      </c>
      <c r="C19" s="25">
        <v>45588</v>
      </c>
      <c r="D19" s="20" t="s">
        <v>27</v>
      </c>
      <c r="E19" s="21" t="s">
        <v>35</v>
      </c>
      <c r="F19" s="26">
        <v>45590</v>
      </c>
      <c r="G19" s="13" t="str">
        <f t="shared" si="1"/>
        <v/>
      </c>
    </row>
    <row r="20" spans="1:7" ht="57.6" x14ac:dyDescent="0.3">
      <c r="A20" s="24">
        <v>11</v>
      </c>
      <c r="B20" s="24" t="s">
        <v>5</v>
      </c>
      <c r="C20" s="25">
        <v>45588</v>
      </c>
      <c r="D20" s="20" t="s">
        <v>28</v>
      </c>
      <c r="E20" s="21" t="s">
        <v>38</v>
      </c>
      <c r="F20" s="26">
        <v>45590</v>
      </c>
      <c r="G20" s="13" t="str">
        <f t="shared" si="1"/>
        <v/>
      </c>
    </row>
    <row r="21" spans="1:7" ht="43.2" x14ac:dyDescent="0.3">
      <c r="A21" s="24">
        <v>12</v>
      </c>
      <c r="B21" s="24" t="s">
        <v>9</v>
      </c>
      <c r="C21" s="25">
        <v>45588</v>
      </c>
      <c r="D21" s="20" t="s">
        <v>29</v>
      </c>
      <c r="E21" s="21" t="s">
        <v>39</v>
      </c>
      <c r="F21" s="26">
        <v>45590</v>
      </c>
      <c r="G21" s="13" t="str">
        <f>IF(AND($D21&lt;&gt;"",$E21=""),"Response pending","")</f>
        <v/>
      </c>
    </row>
    <row r="22" spans="1:7" ht="172.8" x14ac:dyDescent="0.3">
      <c r="A22" s="24">
        <v>13</v>
      </c>
      <c r="B22" s="24" t="s">
        <v>5</v>
      </c>
      <c r="C22" s="25">
        <v>45588</v>
      </c>
      <c r="D22" s="20" t="s">
        <v>41</v>
      </c>
      <c r="E22" s="21" t="s">
        <v>45</v>
      </c>
      <c r="F22" s="26">
        <v>45590</v>
      </c>
      <c r="G22" s="13" t="str">
        <f t="shared" si="1"/>
        <v/>
      </c>
    </row>
    <row r="23" spans="1:7" ht="43.2" x14ac:dyDescent="0.3">
      <c r="A23" s="24">
        <v>14</v>
      </c>
      <c r="B23" s="24" t="s">
        <v>5</v>
      </c>
      <c r="C23" s="25">
        <v>45588</v>
      </c>
      <c r="D23" s="20" t="s">
        <v>31</v>
      </c>
      <c r="E23" s="21" t="s">
        <v>46</v>
      </c>
      <c r="F23" s="26">
        <v>45590</v>
      </c>
      <c r="G23" s="13" t="str">
        <f t="shared" si="1"/>
        <v/>
      </c>
    </row>
    <row r="24" spans="1:7" ht="57.6" x14ac:dyDescent="0.3">
      <c r="A24" s="24">
        <v>15</v>
      </c>
      <c r="B24" s="24" t="s">
        <v>5</v>
      </c>
      <c r="C24" s="25">
        <v>45588</v>
      </c>
      <c r="D24" s="20" t="s">
        <v>30</v>
      </c>
      <c r="E24" s="21" t="s">
        <v>40</v>
      </c>
      <c r="F24" s="26">
        <v>45590</v>
      </c>
      <c r="G24" s="13" t="str">
        <f t="shared" si="1"/>
        <v/>
      </c>
    </row>
    <row r="25" spans="1:7" ht="100.8" x14ac:dyDescent="0.3">
      <c r="A25" s="18">
        <v>16</v>
      </c>
      <c r="B25" s="18" t="s">
        <v>9</v>
      </c>
      <c r="C25" s="19">
        <v>45589</v>
      </c>
      <c r="D25" s="20" t="s">
        <v>42</v>
      </c>
      <c r="E25" s="21"/>
      <c r="F25" s="19"/>
      <c r="G25" s="13" t="str">
        <f t="shared" si="1"/>
        <v>Response pending</v>
      </c>
    </row>
    <row r="26" spans="1:7" ht="72" x14ac:dyDescent="0.3">
      <c r="A26" s="18">
        <v>16</v>
      </c>
      <c r="B26" s="18" t="s">
        <v>5</v>
      </c>
      <c r="C26" s="19">
        <v>45590</v>
      </c>
      <c r="D26" s="20" t="s">
        <v>43</v>
      </c>
      <c r="E26" s="21"/>
      <c r="F26" s="19"/>
      <c r="G26" s="13" t="str">
        <f t="shared" si="1"/>
        <v>Response pending</v>
      </c>
    </row>
    <row r="27" spans="1:7" x14ac:dyDescent="0.3">
      <c r="A27" s="18"/>
      <c r="B27" s="18"/>
      <c r="C27" s="19"/>
      <c r="D27" s="20"/>
      <c r="E27" s="21"/>
      <c r="F27" s="19"/>
      <c r="G27" s="13" t="str">
        <f t="shared" si="1"/>
        <v/>
      </c>
    </row>
    <row r="28" spans="1:7" x14ac:dyDescent="0.3">
      <c r="A28" s="18"/>
      <c r="B28" s="18"/>
      <c r="C28" s="19"/>
      <c r="D28" s="20"/>
      <c r="E28" s="21"/>
      <c r="F28" s="19"/>
      <c r="G28" s="13" t="str">
        <f t="shared" si="1"/>
        <v/>
      </c>
    </row>
    <row r="29" spans="1:7" x14ac:dyDescent="0.3">
      <c r="A29" s="18"/>
      <c r="B29" s="18"/>
      <c r="C29" s="19"/>
      <c r="D29" s="20"/>
      <c r="E29" s="21"/>
      <c r="F29" s="19"/>
      <c r="G29" s="13" t="str">
        <f t="shared" si="1"/>
        <v/>
      </c>
    </row>
    <row r="30" spans="1:7" x14ac:dyDescent="0.3">
      <c r="A30" s="18"/>
      <c r="B30" s="18"/>
      <c r="C30" s="19"/>
      <c r="D30" s="20"/>
      <c r="E30" s="21"/>
      <c r="F30" s="19"/>
      <c r="G30" s="13" t="str">
        <f t="shared" si="1"/>
        <v/>
      </c>
    </row>
    <row r="31" spans="1:7" x14ac:dyDescent="0.3">
      <c r="A31" s="18"/>
      <c r="B31" s="18"/>
      <c r="C31" s="19"/>
      <c r="D31" s="20"/>
      <c r="E31" s="21"/>
      <c r="F31" s="19"/>
      <c r="G31" s="13" t="str">
        <f t="shared" si="1"/>
        <v/>
      </c>
    </row>
    <row r="32" spans="1:7" x14ac:dyDescent="0.3">
      <c r="A32" s="18"/>
      <c r="B32" s="18"/>
      <c r="C32" s="19"/>
      <c r="D32" s="20"/>
      <c r="E32" s="21"/>
      <c r="F32" s="19"/>
      <c r="G32" s="13" t="str">
        <f t="shared" si="1"/>
        <v/>
      </c>
    </row>
    <row r="33" spans="1:7" x14ac:dyDescent="0.3">
      <c r="A33" s="18"/>
      <c r="B33" s="18"/>
      <c r="C33" s="19"/>
      <c r="D33" s="20"/>
      <c r="E33" s="21"/>
      <c r="F33" s="19"/>
      <c r="G33" s="13" t="str">
        <f t="shared" si="1"/>
        <v/>
      </c>
    </row>
    <row r="34" spans="1:7" x14ac:dyDescent="0.3">
      <c r="A34" s="18"/>
      <c r="B34" s="18"/>
      <c r="C34" s="19"/>
      <c r="D34" s="20"/>
      <c r="E34" s="21"/>
      <c r="F34" s="19"/>
      <c r="G34" s="13" t="str">
        <f t="shared" si="1"/>
        <v/>
      </c>
    </row>
    <row r="35" spans="1:7" x14ac:dyDescent="0.3">
      <c r="A35" s="18"/>
      <c r="B35" s="18"/>
      <c r="C35" s="19"/>
      <c r="D35" s="20"/>
      <c r="E35" s="21"/>
      <c r="F35" s="19"/>
      <c r="G35" s="13" t="str">
        <f t="shared" si="1"/>
        <v/>
      </c>
    </row>
    <row r="36" spans="1:7" x14ac:dyDescent="0.3">
      <c r="A36" s="18"/>
      <c r="B36" s="18"/>
      <c r="C36" s="19"/>
      <c r="D36" s="20"/>
      <c r="E36" s="21"/>
      <c r="F36" s="19"/>
      <c r="G36" s="13" t="str">
        <f t="shared" si="1"/>
        <v/>
      </c>
    </row>
    <row r="37" spans="1:7" x14ac:dyDescent="0.3">
      <c r="A37" s="18"/>
      <c r="B37" s="18"/>
      <c r="C37" s="19"/>
      <c r="D37" s="20"/>
      <c r="E37" s="21"/>
      <c r="F37" s="19"/>
      <c r="G37" s="13" t="str">
        <f t="shared" si="1"/>
        <v/>
      </c>
    </row>
    <row r="38" spans="1:7" x14ac:dyDescent="0.3">
      <c r="A38" s="18"/>
      <c r="B38" s="18"/>
      <c r="C38" s="19"/>
      <c r="D38" s="20"/>
      <c r="E38" s="21"/>
      <c r="F38" s="19"/>
      <c r="G38" s="13" t="str">
        <f t="shared" si="1"/>
        <v/>
      </c>
    </row>
    <row r="39" spans="1:7" x14ac:dyDescent="0.3">
      <c r="A39" s="18"/>
      <c r="B39" s="18"/>
      <c r="C39" s="19"/>
      <c r="D39" s="20"/>
      <c r="E39" s="21"/>
      <c r="F39" s="19"/>
      <c r="G39" s="13" t="str">
        <f t="shared" si="1"/>
        <v/>
      </c>
    </row>
    <row r="40" spans="1:7" x14ac:dyDescent="0.3">
      <c r="A40" s="18"/>
      <c r="B40" s="18"/>
      <c r="C40" s="19"/>
      <c r="D40" s="20"/>
      <c r="E40" s="21"/>
      <c r="F40" s="19"/>
      <c r="G40" s="13" t="str">
        <f t="shared" si="1"/>
        <v/>
      </c>
    </row>
    <row r="41" spans="1:7" x14ac:dyDescent="0.3">
      <c r="A41" s="18"/>
      <c r="B41" s="18"/>
      <c r="C41" s="19"/>
      <c r="D41" s="20"/>
      <c r="E41" s="21"/>
      <c r="F41" s="19"/>
      <c r="G41" s="13" t="str">
        <f t="shared" si="1"/>
        <v/>
      </c>
    </row>
    <row r="42" spans="1:7" x14ac:dyDescent="0.3">
      <c r="A42" s="18"/>
      <c r="B42" s="18"/>
      <c r="C42" s="19"/>
      <c r="D42" s="20"/>
      <c r="E42" s="21"/>
      <c r="F42" s="19"/>
      <c r="G42" s="13" t="str">
        <f t="shared" si="1"/>
        <v/>
      </c>
    </row>
    <row r="43" spans="1:7" x14ac:dyDescent="0.3">
      <c r="A43" s="18"/>
      <c r="B43" s="18"/>
      <c r="C43" s="19"/>
      <c r="D43" s="20"/>
      <c r="E43" s="21"/>
      <c r="F43" s="19"/>
      <c r="G43" s="13" t="str">
        <f t="shared" si="1"/>
        <v/>
      </c>
    </row>
    <row r="44" spans="1:7" x14ac:dyDescent="0.3">
      <c r="A44" s="18"/>
      <c r="B44" s="18"/>
      <c r="C44" s="19"/>
      <c r="D44" s="20"/>
      <c r="E44" s="21"/>
      <c r="F44" s="19"/>
      <c r="G44" s="13" t="str">
        <f t="shared" si="1"/>
        <v/>
      </c>
    </row>
    <row r="45" spans="1:7" x14ac:dyDescent="0.3">
      <c r="A45" s="18"/>
      <c r="B45" s="18"/>
      <c r="C45" s="19"/>
      <c r="D45" s="20"/>
      <c r="E45" s="21"/>
      <c r="F45" s="19"/>
      <c r="G45" s="13" t="str">
        <f t="shared" si="1"/>
        <v/>
      </c>
    </row>
    <row r="46" spans="1:7" x14ac:dyDescent="0.3">
      <c r="A46" s="18"/>
      <c r="B46" s="18"/>
      <c r="C46" s="19"/>
      <c r="D46" s="20"/>
      <c r="E46" s="21"/>
      <c r="F46" s="19"/>
      <c r="G46" s="13" t="str">
        <f t="shared" si="1"/>
        <v/>
      </c>
    </row>
    <row r="47" spans="1:7" x14ac:dyDescent="0.3">
      <c r="A47" s="18"/>
      <c r="B47" s="18"/>
      <c r="C47" s="19"/>
      <c r="D47" s="20"/>
      <c r="E47" s="21"/>
      <c r="F47" s="19"/>
      <c r="G47" s="13" t="str">
        <f t="shared" si="1"/>
        <v/>
      </c>
    </row>
    <row r="48" spans="1:7" x14ac:dyDescent="0.3">
      <c r="A48" s="18"/>
      <c r="B48" s="18"/>
      <c r="C48" s="19"/>
      <c r="D48" s="20"/>
      <c r="E48" s="21"/>
      <c r="F48" s="19"/>
      <c r="G48" s="13" t="str">
        <f t="shared" si="1"/>
        <v/>
      </c>
    </row>
    <row r="49" spans="1:7" x14ac:dyDescent="0.3">
      <c r="A49" s="18"/>
      <c r="B49" s="18"/>
      <c r="C49" s="19"/>
      <c r="D49" s="20"/>
      <c r="E49" s="21"/>
      <c r="F49" s="19"/>
      <c r="G49" s="13" t="str">
        <f t="shared" si="1"/>
        <v/>
      </c>
    </row>
    <row r="50" spans="1:7" x14ac:dyDescent="0.3">
      <c r="A50" s="18"/>
      <c r="B50" s="18"/>
      <c r="C50" s="19"/>
      <c r="D50" s="20"/>
      <c r="E50" s="21"/>
      <c r="F50" s="19"/>
      <c r="G50" s="13" t="str">
        <f t="shared" si="1"/>
        <v/>
      </c>
    </row>
    <row r="51" spans="1:7" x14ac:dyDescent="0.3">
      <c r="A51" s="18"/>
      <c r="B51" s="18"/>
      <c r="C51" s="19"/>
      <c r="D51" s="20"/>
      <c r="E51" s="21"/>
      <c r="F51" s="19"/>
      <c r="G51" s="13" t="str">
        <f t="shared" si="1"/>
        <v/>
      </c>
    </row>
    <row r="52" spans="1:7" x14ac:dyDescent="0.3">
      <c r="A52" s="18"/>
      <c r="B52" s="18"/>
      <c r="C52" s="19"/>
      <c r="D52" s="20"/>
      <c r="E52" s="21"/>
      <c r="F52" s="19"/>
      <c r="G52" s="13" t="str">
        <f t="shared" si="1"/>
        <v/>
      </c>
    </row>
    <row r="53" spans="1:7" x14ac:dyDescent="0.3">
      <c r="A53" s="18"/>
      <c r="B53" s="18"/>
      <c r="C53" s="19"/>
      <c r="D53" s="20"/>
      <c r="E53" s="21"/>
      <c r="F53" s="19"/>
      <c r="G53" s="13" t="str">
        <f t="shared" si="1"/>
        <v/>
      </c>
    </row>
    <row r="54" spans="1:7" x14ac:dyDescent="0.3">
      <c r="A54" s="18"/>
      <c r="B54" s="18"/>
      <c r="C54" s="19"/>
      <c r="D54" s="20"/>
      <c r="E54" s="21"/>
      <c r="F54" s="19"/>
      <c r="G54" s="13" t="str">
        <f t="shared" si="1"/>
        <v/>
      </c>
    </row>
    <row r="55" spans="1:7" x14ac:dyDescent="0.3">
      <c r="A55" s="18"/>
      <c r="B55" s="18"/>
      <c r="C55" s="19"/>
      <c r="D55" s="20"/>
      <c r="E55" s="21"/>
      <c r="F55" s="19"/>
      <c r="G55" s="13" t="str">
        <f t="shared" si="1"/>
        <v/>
      </c>
    </row>
    <row r="56" spans="1:7" x14ac:dyDescent="0.3">
      <c r="A56" s="18"/>
      <c r="B56" s="18"/>
      <c r="C56" s="19"/>
      <c r="D56" s="20"/>
      <c r="E56" s="21"/>
      <c r="F56" s="19"/>
      <c r="G56" s="13" t="str">
        <f t="shared" si="1"/>
        <v/>
      </c>
    </row>
    <row r="57" spans="1:7" x14ac:dyDescent="0.3">
      <c r="A57" s="18"/>
      <c r="B57" s="18"/>
      <c r="C57" s="19"/>
      <c r="D57" s="20"/>
      <c r="E57" s="21"/>
      <c r="F57" s="19"/>
      <c r="G57" s="13" t="str">
        <f t="shared" si="1"/>
        <v/>
      </c>
    </row>
    <row r="58" spans="1:7" x14ac:dyDescent="0.3">
      <c r="A58" s="18"/>
      <c r="B58" s="18"/>
      <c r="C58" s="19"/>
      <c r="D58" s="20"/>
      <c r="E58" s="21"/>
      <c r="F58" s="19"/>
      <c r="G58" s="13" t="str">
        <f t="shared" si="1"/>
        <v/>
      </c>
    </row>
    <row r="59" spans="1:7" x14ac:dyDescent="0.3">
      <c r="A59" s="18"/>
      <c r="B59" s="18"/>
      <c r="C59" s="19"/>
      <c r="D59" s="20"/>
      <c r="E59" s="21"/>
      <c r="F59" s="19"/>
      <c r="G59" s="13" t="str">
        <f t="shared" si="1"/>
        <v/>
      </c>
    </row>
    <row r="60" spans="1:7" x14ac:dyDescent="0.3">
      <c r="A60" s="18"/>
      <c r="B60" s="18"/>
      <c r="C60" s="19"/>
      <c r="D60" s="20"/>
      <c r="E60" s="21"/>
      <c r="F60" s="19"/>
      <c r="G60" s="13" t="str">
        <f t="shared" si="1"/>
        <v/>
      </c>
    </row>
    <row r="61" spans="1:7" x14ac:dyDescent="0.3">
      <c r="A61" s="18"/>
      <c r="B61" s="18"/>
      <c r="C61" s="19"/>
      <c r="D61" s="20"/>
      <c r="E61" s="21"/>
      <c r="F61" s="19"/>
      <c r="G61" s="13" t="str">
        <f t="shared" si="1"/>
        <v/>
      </c>
    </row>
    <row r="62" spans="1:7" x14ac:dyDescent="0.3">
      <c r="A62" s="18"/>
      <c r="B62" s="18"/>
      <c r="C62" s="19"/>
      <c r="D62" s="20"/>
      <c r="E62" s="21"/>
      <c r="F62" s="19"/>
      <c r="G62" s="13" t="str">
        <f t="shared" si="1"/>
        <v/>
      </c>
    </row>
    <row r="63" spans="1:7" x14ac:dyDescent="0.3">
      <c r="A63" s="18"/>
      <c r="B63" s="18"/>
      <c r="C63" s="19"/>
      <c r="D63" s="20"/>
      <c r="E63" s="21"/>
      <c r="F63" s="19"/>
      <c r="G63" s="13" t="str">
        <f t="shared" si="1"/>
        <v/>
      </c>
    </row>
    <row r="64" spans="1:7" x14ac:dyDescent="0.3">
      <c r="A64" s="18"/>
      <c r="B64" s="18"/>
      <c r="C64" s="19"/>
      <c r="D64" s="20"/>
      <c r="E64" s="21"/>
      <c r="F64" s="19"/>
      <c r="G64" s="13" t="str">
        <f t="shared" si="1"/>
        <v/>
      </c>
    </row>
    <row r="65" spans="1:7" x14ac:dyDescent="0.3">
      <c r="A65" s="18"/>
      <c r="B65" s="18"/>
      <c r="C65" s="19"/>
      <c r="D65" s="20"/>
      <c r="E65" s="21"/>
      <c r="F65" s="19"/>
      <c r="G65" s="13" t="str">
        <f t="shared" si="1"/>
        <v/>
      </c>
    </row>
    <row r="66" spans="1:7" x14ac:dyDescent="0.3">
      <c r="A66" s="18"/>
      <c r="B66" s="18"/>
      <c r="C66" s="19"/>
      <c r="D66" s="20"/>
      <c r="E66" s="21"/>
      <c r="F66" s="19"/>
      <c r="G66" s="13" t="str">
        <f t="shared" si="1"/>
        <v/>
      </c>
    </row>
    <row r="67" spans="1:7" x14ac:dyDescent="0.3">
      <c r="A67" s="18"/>
      <c r="B67" s="18"/>
      <c r="C67" s="19"/>
      <c r="D67" s="20"/>
      <c r="E67" s="21"/>
      <c r="F67" s="19"/>
      <c r="G67" s="13" t="str">
        <f t="shared" si="1"/>
        <v/>
      </c>
    </row>
    <row r="68" spans="1:7" x14ac:dyDescent="0.3">
      <c r="A68" s="18"/>
      <c r="B68" s="18"/>
      <c r="C68" s="19"/>
      <c r="D68" s="20"/>
      <c r="E68" s="21"/>
      <c r="F68" s="19"/>
      <c r="G68" s="13" t="str">
        <f t="shared" si="1"/>
        <v/>
      </c>
    </row>
    <row r="69" spans="1:7" x14ac:dyDescent="0.3">
      <c r="A69" s="18"/>
      <c r="B69" s="18"/>
      <c r="C69" s="19"/>
      <c r="D69" s="20"/>
      <c r="E69" s="21"/>
      <c r="F69" s="19"/>
      <c r="G69" s="13" t="str">
        <f t="shared" si="1"/>
        <v/>
      </c>
    </row>
    <row r="70" spans="1:7" x14ac:dyDescent="0.3">
      <c r="A70" s="18"/>
      <c r="B70" s="18"/>
      <c r="C70" s="19"/>
      <c r="D70" s="20"/>
      <c r="E70" s="21"/>
      <c r="F70" s="19"/>
      <c r="G70" s="13" t="str">
        <f t="shared" si="1"/>
        <v/>
      </c>
    </row>
    <row r="71" spans="1:7" x14ac:dyDescent="0.3">
      <c r="A71" s="18"/>
      <c r="B71" s="18"/>
      <c r="C71" s="19"/>
      <c r="D71" s="20"/>
      <c r="E71" s="21"/>
      <c r="F71" s="19"/>
      <c r="G71" s="13" t="str">
        <f t="shared" si="1"/>
        <v/>
      </c>
    </row>
    <row r="72" spans="1:7" x14ac:dyDescent="0.3">
      <c r="A72" s="18"/>
      <c r="B72" s="18"/>
      <c r="C72" s="19"/>
      <c r="D72" s="20"/>
      <c r="E72" s="21"/>
      <c r="F72" s="19"/>
      <c r="G72" s="13" t="str">
        <f t="shared" si="1"/>
        <v/>
      </c>
    </row>
    <row r="73" spans="1:7" x14ac:dyDescent="0.3">
      <c r="A73" s="18"/>
      <c r="B73" s="18"/>
      <c r="C73" s="19"/>
      <c r="D73" s="20"/>
      <c r="E73" s="21"/>
      <c r="F73" s="19"/>
      <c r="G73" s="13" t="str">
        <f t="shared" si="1"/>
        <v/>
      </c>
    </row>
    <row r="74" spans="1:7" x14ac:dyDescent="0.3">
      <c r="A74" s="18"/>
      <c r="B74" s="18"/>
      <c r="C74" s="19"/>
      <c r="D74" s="20"/>
      <c r="E74" s="21"/>
      <c r="F74" s="19"/>
      <c r="G74" s="13" t="str">
        <f t="shared" si="1"/>
        <v/>
      </c>
    </row>
    <row r="75" spans="1:7" x14ac:dyDescent="0.3">
      <c r="A75" s="18"/>
      <c r="B75" s="18"/>
      <c r="C75" s="19"/>
      <c r="D75" s="20"/>
      <c r="E75" s="21"/>
      <c r="F75" s="19"/>
      <c r="G75" s="13" t="str">
        <f t="shared" si="1"/>
        <v/>
      </c>
    </row>
    <row r="76" spans="1:7" x14ac:dyDescent="0.3">
      <c r="A76" s="18"/>
      <c r="B76" s="18"/>
      <c r="C76" s="19"/>
      <c r="D76" s="20"/>
      <c r="E76" s="21"/>
      <c r="F76" s="19"/>
      <c r="G76" s="13" t="str">
        <f t="shared" ref="G76" si="2">IF(AND($D76&lt;&gt;"",$E76=""),"Response pending","")</f>
        <v/>
      </c>
    </row>
    <row r="77" spans="1:7" x14ac:dyDescent="0.3">
      <c r="A77" s="10"/>
      <c r="B77" s="7"/>
      <c r="C77" s="8"/>
      <c r="D77" s="9"/>
      <c r="E77" s="9"/>
      <c r="F77" s="8"/>
      <c r="G77" s="15"/>
    </row>
    <row r="78" spans="1:7" x14ac:dyDescent="0.3">
      <c r="A78" s="10"/>
      <c r="B78" s="7"/>
      <c r="C78" s="8"/>
      <c r="D78" s="9"/>
      <c r="E78" s="9"/>
      <c r="F78" s="8"/>
      <c r="G78" s="15"/>
    </row>
    <row r="79" spans="1:7" x14ac:dyDescent="0.3">
      <c r="A79" s="10"/>
      <c r="B79" s="7"/>
      <c r="C79" s="8"/>
      <c r="D79" s="9"/>
      <c r="E79" s="9"/>
      <c r="F79" s="8"/>
      <c r="G79" s="15"/>
    </row>
    <row r="80" spans="1:7" x14ac:dyDescent="0.3">
      <c r="A80" s="10"/>
      <c r="B80" s="7"/>
      <c r="C80" s="8"/>
      <c r="D80" s="9"/>
      <c r="E80" s="9"/>
      <c r="F80" s="8"/>
      <c r="G80" s="15"/>
    </row>
    <row r="81" spans="1:7" x14ac:dyDescent="0.3">
      <c r="A81" s="10"/>
      <c r="B81" s="7"/>
      <c r="C81" s="8"/>
      <c r="D81" s="9"/>
      <c r="E81" s="9"/>
      <c r="F81" s="8"/>
      <c r="G81" s="15"/>
    </row>
    <row r="82" spans="1:7" x14ac:dyDescent="0.3">
      <c r="A82" s="10"/>
      <c r="B82" s="7"/>
      <c r="C82" s="8"/>
      <c r="D82" s="9"/>
      <c r="E82" s="9"/>
      <c r="F82" s="8"/>
      <c r="G82" s="15"/>
    </row>
    <row r="83" spans="1:7" x14ac:dyDescent="0.3">
      <c r="A83" s="10"/>
      <c r="B83" s="7"/>
      <c r="C83" s="8"/>
      <c r="D83" s="9"/>
      <c r="E83" s="9"/>
      <c r="F83" s="8"/>
      <c r="G83" s="15"/>
    </row>
    <row r="84" spans="1:7" x14ac:dyDescent="0.3">
      <c r="A84" s="10"/>
      <c r="B84" s="7"/>
      <c r="C84" s="8"/>
      <c r="D84" s="9"/>
      <c r="E84" s="9"/>
      <c r="F84" s="8"/>
      <c r="G84" s="15"/>
    </row>
    <row r="85" spans="1:7" x14ac:dyDescent="0.3">
      <c r="A85" s="10"/>
      <c r="B85" s="7"/>
      <c r="C85" s="8"/>
      <c r="D85" s="9"/>
      <c r="E85" s="9"/>
      <c r="F85" s="8"/>
      <c r="G85" s="15"/>
    </row>
    <row r="86" spans="1:7" x14ac:dyDescent="0.3">
      <c r="A86" s="10"/>
      <c r="B86" s="7"/>
      <c r="C86" s="8"/>
      <c r="D86" s="9"/>
      <c r="E86" s="9"/>
      <c r="F86" s="8"/>
      <c r="G86" s="15"/>
    </row>
    <row r="87" spans="1:7" x14ac:dyDescent="0.3">
      <c r="A87" s="10"/>
      <c r="B87" s="7"/>
      <c r="C87" s="8"/>
      <c r="D87" s="9"/>
      <c r="E87" s="9"/>
      <c r="F87" s="8"/>
      <c r="G87" s="15"/>
    </row>
    <row r="88" spans="1:7" x14ac:dyDescent="0.3">
      <c r="A88" s="10"/>
      <c r="B88" s="7"/>
      <c r="C88" s="8"/>
      <c r="D88" s="9"/>
      <c r="E88" s="9"/>
      <c r="F88" s="8"/>
      <c r="G88" s="15"/>
    </row>
    <row r="89" spans="1:7" x14ac:dyDescent="0.3">
      <c r="A89" s="10"/>
      <c r="B89" s="7"/>
      <c r="C89" s="8"/>
      <c r="D89" s="9"/>
      <c r="E89" s="9"/>
      <c r="F89" s="8"/>
      <c r="G89" s="15"/>
    </row>
    <row r="90" spans="1:7" x14ac:dyDescent="0.3">
      <c r="A90" s="10"/>
      <c r="B90" s="7"/>
      <c r="C90" s="8"/>
      <c r="D90" s="9"/>
      <c r="E90" s="9"/>
      <c r="F90" s="8"/>
      <c r="G90" s="15"/>
    </row>
    <row r="91" spans="1:7" x14ac:dyDescent="0.3">
      <c r="A91" s="10"/>
      <c r="B91" s="7"/>
      <c r="C91" s="8"/>
      <c r="D91" s="9"/>
      <c r="E91" s="9"/>
      <c r="F91" s="8"/>
      <c r="G91" s="15"/>
    </row>
    <row r="92" spans="1:7" x14ac:dyDescent="0.3">
      <c r="A92" s="10"/>
      <c r="B92" s="7"/>
      <c r="C92" s="8"/>
      <c r="D92" s="9"/>
      <c r="E92" s="9"/>
      <c r="F92" s="8"/>
      <c r="G92" s="15"/>
    </row>
    <row r="93" spans="1:7" x14ac:dyDescent="0.3">
      <c r="A93" s="10"/>
      <c r="B93" s="7"/>
      <c r="C93" s="8"/>
      <c r="D93" s="9"/>
      <c r="E93" s="9"/>
      <c r="F93" s="8"/>
      <c r="G93" s="15"/>
    </row>
    <row r="94" spans="1:7" x14ac:dyDescent="0.3">
      <c r="A94" s="10"/>
      <c r="B94" s="7"/>
      <c r="C94" s="8"/>
      <c r="D94" s="9"/>
      <c r="E94" s="9"/>
      <c r="F94" s="8"/>
      <c r="G94" s="15"/>
    </row>
    <row r="95" spans="1:7" x14ac:dyDescent="0.3">
      <c r="A95" s="10"/>
      <c r="B95" s="7"/>
      <c r="C95" s="8"/>
      <c r="D95" s="9"/>
      <c r="E95" s="9"/>
      <c r="F95" s="8"/>
      <c r="G95" s="15"/>
    </row>
    <row r="96" spans="1:7" x14ac:dyDescent="0.3">
      <c r="A96" s="10"/>
      <c r="B96" s="7"/>
      <c r="C96" s="8"/>
      <c r="D96" s="9"/>
      <c r="E96" s="9"/>
      <c r="F96" s="8"/>
      <c r="G96" s="15"/>
    </row>
    <row r="97" spans="1:7" x14ac:dyDescent="0.3">
      <c r="A97" s="10"/>
      <c r="B97" s="7"/>
      <c r="C97" s="8"/>
      <c r="D97" s="9"/>
      <c r="E97" s="9"/>
      <c r="F97" s="8"/>
      <c r="G97" s="15"/>
    </row>
    <row r="98" spans="1:7" x14ac:dyDescent="0.3">
      <c r="A98" s="10"/>
      <c r="B98" s="7"/>
      <c r="C98" s="8"/>
      <c r="D98" s="9"/>
      <c r="E98" s="9"/>
      <c r="F98" s="8"/>
      <c r="G98" s="15"/>
    </row>
    <row r="99" spans="1:7" x14ac:dyDescent="0.3">
      <c r="A99" s="10"/>
      <c r="B99" s="7"/>
      <c r="C99" s="8"/>
      <c r="D99" s="9"/>
      <c r="E99" s="9"/>
      <c r="F99" s="8"/>
      <c r="G99" s="15"/>
    </row>
    <row r="100" spans="1:7" x14ac:dyDescent="0.3">
      <c r="A100" s="10"/>
      <c r="B100" s="7"/>
      <c r="C100" s="8"/>
      <c r="D100" s="9"/>
      <c r="E100" s="9"/>
      <c r="F100" s="8"/>
      <c r="G100" s="15"/>
    </row>
    <row r="101" spans="1:7" x14ac:dyDescent="0.3">
      <c r="A101" s="10"/>
      <c r="B101" s="7"/>
      <c r="C101" s="8"/>
      <c r="D101" s="9"/>
      <c r="E101" s="9"/>
      <c r="F101" s="8"/>
      <c r="G101" s="15"/>
    </row>
    <row r="102" spans="1:7" x14ac:dyDescent="0.3">
      <c r="A102" s="10"/>
      <c r="B102" s="7"/>
      <c r="C102" s="8"/>
      <c r="D102" s="9"/>
      <c r="E102" s="9"/>
      <c r="F102" s="8"/>
      <c r="G102" s="15"/>
    </row>
    <row r="103" spans="1:7" x14ac:dyDescent="0.3">
      <c r="A103" s="10"/>
      <c r="B103" s="7"/>
      <c r="C103" s="8"/>
      <c r="D103" s="9"/>
      <c r="E103" s="9"/>
      <c r="F103" s="8"/>
      <c r="G103" s="15"/>
    </row>
    <row r="104" spans="1:7" x14ac:dyDescent="0.3">
      <c r="A104" s="10"/>
      <c r="B104" s="7"/>
      <c r="C104" s="8"/>
      <c r="D104" s="9"/>
      <c r="E104" s="9"/>
      <c r="F104" s="8"/>
      <c r="G104" s="15"/>
    </row>
    <row r="105" spans="1:7" x14ac:dyDescent="0.3">
      <c r="A105" s="10"/>
      <c r="B105" s="7"/>
      <c r="C105" s="8"/>
      <c r="D105" s="9"/>
      <c r="E105" s="9"/>
      <c r="F105" s="8"/>
      <c r="G105" s="15"/>
    </row>
    <row r="106" spans="1:7" x14ac:dyDescent="0.3">
      <c r="A106" s="10"/>
      <c r="B106" s="7"/>
      <c r="C106" s="8"/>
      <c r="D106" s="9"/>
      <c r="E106" s="9"/>
      <c r="F106" s="8"/>
      <c r="G106" s="15"/>
    </row>
    <row r="107" spans="1:7" x14ac:dyDescent="0.3">
      <c r="A107" s="10"/>
      <c r="B107" s="7"/>
      <c r="C107" s="8"/>
      <c r="D107" s="9"/>
      <c r="E107" s="9"/>
      <c r="F107" s="8"/>
      <c r="G107" s="15"/>
    </row>
    <row r="108" spans="1:7" x14ac:dyDescent="0.3">
      <c r="A108" s="10"/>
      <c r="B108" s="7"/>
      <c r="C108" s="8"/>
      <c r="D108" s="9"/>
      <c r="E108" s="9"/>
      <c r="F108" s="8"/>
      <c r="G108" s="15"/>
    </row>
    <row r="109" spans="1:7" x14ac:dyDescent="0.3">
      <c r="A109" s="10"/>
      <c r="B109" s="7"/>
      <c r="C109" s="8"/>
      <c r="D109" s="9"/>
      <c r="E109" s="9"/>
      <c r="F109" s="8"/>
      <c r="G109" s="15"/>
    </row>
    <row r="110" spans="1:7" x14ac:dyDescent="0.3">
      <c r="A110" s="10"/>
      <c r="B110" s="7"/>
      <c r="C110" s="8"/>
      <c r="D110" s="9"/>
      <c r="E110" s="9"/>
      <c r="F110" s="8"/>
      <c r="G110" s="15"/>
    </row>
    <row r="111" spans="1:7" x14ac:dyDescent="0.3">
      <c r="A111" s="10"/>
      <c r="B111" s="7"/>
      <c r="C111" s="8"/>
      <c r="D111" s="9"/>
      <c r="E111" s="9"/>
      <c r="F111" s="8"/>
      <c r="G111" s="15"/>
    </row>
    <row r="112" spans="1:7" x14ac:dyDescent="0.3">
      <c r="A112" s="10"/>
      <c r="B112" s="7"/>
      <c r="C112" s="8"/>
      <c r="D112" s="9"/>
      <c r="E112" s="9"/>
      <c r="F112" s="8"/>
      <c r="G112" s="15"/>
    </row>
    <row r="113" spans="1:7" x14ac:dyDescent="0.3">
      <c r="A113" s="10"/>
      <c r="B113" s="7"/>
      <c r="C113" s="8"/>
      <c r="D113" s="9"/>
      <c r="E113" s="9"/>
      <c r="F113" s="8"/>
      <c r="G113" s="15"/>
    </row>
    <row r="114" spans="1:7" x14ac:dyDescent="0.3">
      <c r="A114" s="10"/>
      <c r="B114" s="7"/>
      <c r="C114" s="8"/>
      <c r="D114" s="9"/>
      <c r="E114" s="9"/>
      <c r="F114" s="8"/>
      <c r="G114" s="15"/>
    </row>
    <row r="115" spans="1:7" x14ac:dyDescent="0.3">
      <c r="A115" s="10"/>
      <c r="B115" s="7"/>
      <c r="C115" s="8"/>
      <c r="D115" s="9"/>
      <c r="E115" s="9"/>
      <c r="F115" s="8"/>
      <c r="G115" s="15"/>
    </row>
    <row r="116" spans="1:7" x14ac:dyDescent="0.3">
      <c r="A116" s="10"/>
      <c r="B116" s="7"/>
      <c r="C116" s="8"/>
      <c r="D116" s="9"/>
      <c r="E116" s="9"/>
      <c r="F116" s="8"/>
      <c r="G116" s="15"/>
    </row>
    <row r="117" spans="1:7" x14ac:dyDescent="0.3">
      <c r="A117" s="10"/>
      <c r="B117" s="7"/>
      <c r="C117" s="8"/>
      <c r="D117" s="9"/>
      <c r="E117" s="9"/>
      <c r="F117" s="8"/>
      <c r="G117" s="15"/>
    </row>
    <row r="118" spans="1:7" x14ac:dyDescent="0.3">
      <c r="A118" s="10"/>
      <c r="B118" s="7"/>
      <c r="C118" s="8"/>
      <c r="D118" s="9"/>
      <c r="E118" s="9"/>
      <c r="F118" s="8"/>
      <c r="G118" s="15"/>
    </row>
    <row r="119" spans="1:7" x14ac:dyDescent="0.3">
      <c r="A119" s="10"/>
      <c r="B119" s="7"/>
      <c r="C119" s="8"/>
      <c r="D119" s="9"/>
      <c r="E119" s="9"/>
      <c r="F119" s="8"/>
      <c r="G119" s="15"/>
    </row>
    <row r="120" spans="1:7" x14ac:dyDescent="0.3">
      <c r="A120" s="10"/>
      <c r="B120" s="7"/>
      <c r="C120" s="8"/>
      <c r="D120" s="9"/>
      <c r="E120" s="9"/>
      <c r="F120" s="8"/>
      <c r="G120" s="15"/>
    </row>
    <row r="121" spans="1:7" x14ac:dyDescent="0.3">
      <c r="A121" s="10"/>
      <c r="B121" s="7"/>
      <c r="C121" s="8"/>
      <c r="D121" s="9"/>
      <c r="E121" s="9"/>
      <c r="F121" s="8"/>
      <c r="G121" s="15"/>
    </row>
    <row r="122" spans="1:7" x14ac:dyDescent="0.3">
      <c r="A122" s="10"/>
      <c r="B122" s="7"/>
      <c r="C122" s="8"/>
      <c r="D122" s="9"/>
      <c r="E122" s="9"/>
      <c r="F122" s="8"/>
      <c r="G122" s="15"/>
    </row>
    <row r="123" spans="1:7" x14ac:dyDescent="0.3">
      <c r="A123" s="10"/>
      <c r="B123" s="7"/>
      <c r="C123" s="8"/>
      <c r="D123" s="9"/>
      <c r="E123" s="9"/>
      <c r="F123" s="8"/>
      <c r="G123" s="15"/>
    </row>
    <row r="124" spans="1:7" x14ac:dyDescent="0.3">
      <c r="A124" s="10"/>
      <c r="B124" s="7"/>
      <c r="C124" s="8"/>
      <c r="D124" s="9"/>
      <c r="E124" s="9"/>
      <c r="F124" s="8"/>
      <c r="G124" s="15"/>
    </row>
    <row r="125" spans="1:7" x14ac:dyDescent="0.3">
      <c r="A125" s="10"/>
      <c r="B125" s="7"/>
      <c r="C125" s="8"/>
      <c r="D125" s="9"/>
      <c r="E125" s="9"/>
      <c r="F125" s="8"/>
      <c r="G125" s="15"/>
    </row>
    <row r="126" spans="1:7" x14ac:dyDescent="0.3">
      <c r="A126" s="10"/>
      <c r="B126" s="7"/>
      <c r="C126" s="8"/>
      <c r="D126" s="9"/>
      <c r="E126" s="9"/>
      <c r="F126" s="8"/>
      <c r="G126" s="15"/>
    </row>
    <row r="127" spans="1:7" x14ac:dyDescent="0.3">
      <c r="A127" s="10"/>
      <c r="B127" s="7"/>
      <c r="C127" s="8"/>
      <c r="D127" s="9"/>
      <c r="E127" s="9"/>
      <c r="F127" s="8"/>
      <c r="G127" s="15"/>
    </row>
    <row r="128" spans="1:7" x14ac:dyDescent="0.3">
      <c r="A128" s="10"/>
      <c r="B128" s="7"/>
      <c r="C128" s="8"/>
      <c r="D128" s="9"/>
      <c r="E128" s="9"/>
      <c r="F128" s="8"/>
      <c r="G128" s="15"/>
    </row>
    <row r="129" spans="1:7" x14ac:dyDescent="0.3">
      <c r="A129" s="10"/>
      <c r="B129" s="7"/>
      <c r="C129" s="8"/>
      <c r="D129" s="9"/>
      <c r="E129" s="9"/>
      <c r="F129" s="8"/>
      <c r="G129" s="15"/>
    </row>
    <row r="130" spans="1:7" x14ac:dyDescent="0.3">
      <c r="A130" s="10"/>
      <c r="B130" s="7"/>
      <c r="C130" s="8"/>
      <c r="D130" s="9"/>
      <c r="E130" s="9"/>
      <c r="F130" s="8"/>
      <c r="G130" s="15"/>
    </row>
    <row r="131" spans="1:7" x14ac:dyDescent="0.3">
      <c r="A131" s="10"/>
      <c r="B131" s="7"/>
      <c r="C131" s="8"/>
      <c r="D131" s="9"/>
      <c r="E131" s="9"/>
      <c r="F131" s="8"/>
      <c r="G131" s="15"/>
    </row>
    <row r="132" spans="1:7" x14ac:dyDescent="0.3">
      <c r="A132" s="10"/>
      <c r="B132" s="7"/>
      <c r="C132" s="8"/>
      <c r="D132" s="9"/>
      <c r="E132" s="9"/>
      <c r="F132" s="8"/>
      <c r="G132" s="15"/>
    </row>
    <row r="133" spans="1:7" x14ac:dyDescent="0.3">
      <c r="A133" s="10"/>
      <c r="B133" s="7"/>
      <c r="C133" s="8"/>
      <c r="D133" s="9"/>
      <c r="E133" s="9"/>
      <c r="F133" s="8"/>
      <c r="G133" s="15"/>
    </row>
    <row r="134" spans="1:7" x14ac:dyDescent="0.3">
      <c r="G134" s="15"/>
    </row>
    <row r="135" spans="1:7" x14ac:dyDescent="0.3">
      <c r="G135" s="15"/>
    </row>
    <row r="136" spans="1:7" x14ac:dyDescent="0.3">
      <c r="G136" s="15"/>
    </row>
    <row r="137" spans="1:7" x14ac:dyDescent="0.3">
      <c r="G137" s="15"/>
    </row>
    <row r="138" spans="1:7" x14ac:dyDescent="0.3">
      <c r="G138" s="15"/>
    </row>
    <row r="139" spans="1:7" x14ac:dyDescent="0.3">
      <c r="G139" s="15"/>
    </row>
    <row r="140" spans="1:7" x14ac:dyDescent="0.3">
      <c r="G140" s="15"/>
    </row>
    <row r="141" spans="1:7" x14ac:dyDescent="0.3">
      <c r="G141" s="15"/>
    </row>
    <row r="142" spans="1:7" x14ac:dyDescent="0.3">
      <c r="G142" s="15"/>
    </row>
    <row r="143" spans="1:7" x14ac:dyDescent="0.3">
      <c r="G143" s="15"/>
    </row>
    <row r="144" spans="1:7" x14ac:dyDescent="0.3">
      <c r="G144" s="15"/>
    </row>
    <row r="145" spans="7:7" x14ac:dyDescent="0.3">
      <c r="G145" s="15"/>
    </row>
    <row r="146" spans="7:7" x14ac:dyDescent="0.3">
      <c r="G146" s="15"/>
    </row>
    <row r="147" spans="7:7" x14ac:dyDescent="0.3">
      <c r="G147" s="15"/>
    </row>
    <row r="148" spans="7:7" x14ac:dyDescent="0.3">
      <c r="G148" s="15"/>
    </row>
    <row r="149" spans="7:7" x14ac:dyDescent="0.3">
      <c r="G149" s="15"/>
    </row>
    <row r="150" spans="7:7" x14ac:dyDescent="0.3">
      <c r="G150" s="15"/>
    </row>
    <row r="151" spans="7:7" x14ac:dyDescent="0.3">
      <c r="G151" s="15"/>
    </row>
    <row r="152" spans="7:7" x14ac:dyDescent="0.3">
      <c r="G152" s="15"/>
    </row>
    <row r="153" spans="7:7" x14ac:dyDescent="0.3">
      <c r="G153" s="15"/>
    </row>
    <row r="154" spans="7:7" x14ac:dyDescent="0.3">
      <c r="G154" s="15"/>
    </row>
    <row r="155" spans="7:7" x14ac:dyDescent="0.3">
      <c r="G155" s="15"/>
    </row>
    <row r="156" spans="7:7" x14ac:dyDescent="0.3">
      <c r="G156" s="15"/>
    </row>
    <row r="157" spans="7:7" x14ac:dyDescent="0.3">
      <c r="G157" s="15"/>
    </row>
    <row r="158" spans="7:7" x14ac:dyDescent="0.3">
      <c r="G158" s="15"/>
    </row>
    <row r="159" spans="7:7" x14ac:dyDescent="0.3">
      <c r="G159" s="15"/>
    </row>
    <row r="160" spans="7:7" x14ac:dyDescent="0.3">
      <c r="G160" s="15"/>
    </row>
    <row r="161" spans="7:7" x14ac:dyDescent="0.3">
      <c r="G161" s="15"/>
    </row>
    <row r="162" spans="7:7" x14ac:dyDescent="0.3">
      <c r="G162" s="15"/>
    </row>
    <row r="163" spans="7:7" x14ac:dyDescent="0.3">
      <c r="G163" s="15"/>
    </row>
    <row r="164" spans="7:7" x14ac:dyDescent="0.3">
      <c r="G164" s="15"/>
    </row>
    <row r="165" spans="7:7" x14ac:dyDescent="0.3">
      <c r="G165" s="15"/>
    </row>
    <row r="166" spans="7:7" x14ac:dyDescent="0.3">
      <c r="G166" s="15"/>
    </row>
    <row r="167" spans="7:7" x14ac:dyDescent="0.3">
      <c r="G167" s="15"/>
    </row>
    <row r="168" spans="7:7" x14ac:dyDescent="0.3">
      <c r="G168" s="15"/>
    </row>
    <row r="169" spans="7:7" x14ac:dyDescent="0.3">
      <c r="G169" s="15"/>
    </row>
    <row r="170" spans="7:7" x14ac:dyDescent="0.3">
      <c r="G170" s="15"/>
    </row>
    <row r="171" spans="7:7" x14ac:dyDescent="0.3">
      <c r="G171" s="15"/>
    </row>
    <row r="172" spans="7:7" x14ac:dyDescent="0.3">
      <c r="G172" s="15"/>
    </row>
    <row r="173" spans="7:7" x14ac:dyDescent="0.3">
      <c r="G173" s="15"/>
    </row>
    <row r="174" spans="7:7" x14ac:dyDescent="0.3">
      <c r="G174" s="15"/>
    </row>
    <row r="175" spans="7:7" x14ac:dyDescent="0.3">
      <c r="G175" s="15"/>
    </row>
    <row r="176" spans="7:7" x14ac:dyDescent="0.3">
      <c r="G176" s="15"/>
    </row>
    <row r="177" spans="7:7" x14ac:dyDescent="0.3">
      <c r="G177" s="15"/>
    </row>
    <row r="178" spans="7:7" x14ac:dyDescent="0.3">
      <c r="G178" s="15"/>
    </row>
    <row r="179" spans="7:7" x14ac:dyDescent="0.3">
      <c r="G179" s="15"/>
    </row>
    <row r="180" spans="7:7" x14ac:dyDescent="0.3">
      <c r="G180" s="15"/>
    </row>
    <row r="181" spans="7:7" x14ac:dyDescent="0.3">
      <c r="G181" s="15"/>
    </row>
    <row r="182" spans="7:7" x14ac:dyDescent="0.3">
      <c r="G182" s="15"/>
    </row>
    <row r="183" spans="7:7" x14ac:dyDescent="0.3">
      <c r="G183" s="15"/>
    </row>
    <row r="184" spans="7:7" x14ac:dyDescent="0.3">
      <c r="G184" s="15"/>
    </row>
    <row r="185" spans="7:7" x14ac:dyDescent="0.3">
      <c r="G185" s="15"/>
    </row>
    <row r="186" spans="7:7" x14ac:dyDescent="0.3">
      <c r="G186" s="15"/>
    </row>
    <row r="187" spans="7:7" x14ac:dyDescent="0.3">
      <c r="G187" s="15"/>
    </row>
    <row r="188" spans="7:7" x14ac:dyDescent="0.3">
      <c r="G188" s="15"/>
    </row>
    <row r="189" spans="7:7" x14ac:dyDescent="0.3">
      <c r="G189" s="15"/>
    </row>
    <row r="190" spans="7:7" x14ac:dyDescent="0.3">
      <c r="G190" s="15"/>
    </row>
    <row r="191" spans="7:7" x14ac:dyDescent="0.3">
      <c r="G191" s="15"/>
    </row>
    <row r="192" spans="7:7" x14ac:dyDescent="0.3">
      <c r="G192" s="15"/>
    </row>
    <row r="193" spans="7:7" x14ac:dyDescent="0.3">
      <c r="G193" s="15"/>
    </row>
    <row r="194" spans="7:7" x14ac:dyDescent="0.3">
      <c r="G194" s="15"/>
    </row>
    <row r="195" spans="7:7" x14ac:dyDescent="0.3">
      <c r="G195" s="15"/>
    </row>
    <row r="196" spans="7:7" x14ac:dyDescent="0.3">
      <c r="G196" s="15"/>
    </row>
    <row r="197" spans="7:7" x14ac:dyDescent="0.3">
      <c r="G197" s="15"/>
    </row>
    <row r="198" spans="7:7" x14ac:dyDescent="0.3">
      <c r="G198" s="15"/>
    </row>
    <row r="199" spans="7:7" x14ac:dyDescent="0.3">
      <c r="G199" s="15"/>
    </row>
    <row r="200" spans="7:7" x14ac:dyDescent="0.3">
      <c r="G200" s="15"/>
    </row>
    <row r="201" spans="7:7" x14ac:dyDescent="0.3">
      <c r="G201" s="15"/>
    </row>
    <row r="202" spans="7:7" x14ac:dyDescent="0.3">
      <c r="G202" s="15"/>
    </row>
    <row r="203" spans="7:7" x14ac:dyDescent="0.3">
      <c r="G203" s="15"/>
    </row>
    <row r="204" spans="7:7" x14ac:dyDescent="0.3">
      <c r="G204" s="15"/>
    </row>
    <row r="205" spans="7:7" x14ac:dyDescent="0.3">
      <c r="G205" s="15"/>
    </row>
    <row r="206" spans="7:7" x14ac:dyDescent="0.3">
      <c r="G206" s="15"/>
    </row>
    <row r="207" spans="7:7" x14ac:dyDescent="0.3">
      <c r="G207" s="15"/>
    </row>
    <row r="208" spans="7:7" x14ac:dyDescent="0.3">
      <c r="G208" s="15"/>
    </row>
    <row r="209" spans="7:7" x14ac:dyDescent="0.3">
      <c r="G209" s="15"/>
    </row>
    <row r="210" spans="7:7" x14ac:dyDescent="0.3">
      <c r="G210" s="15"/>
    </row>
    <row r="211" spans="7:7" x14ac:dyDescent="0.3">
      <c r="G211" s="15"/>
    </row>
    <row r="212" spans="7:7" x14ac:dyDescent="0.3">
      <c r="G212" s="15"/>
    </row>
    <row r="213" spans="7:7" x14ac:dyDescent="0.3">
      <c r="G213" s="15"/>
    </row>
    <row r="214" spans="7:7" x14ac:dyDescent="0.3">
      <c r="G214" s="15"/>
    </row>
    <row r="215" spans="7:7" x14ac:dyDescent="0.3">
      <c r="G215" s="15"/>
    </row>
    <row r="216" spans="7:7" x14ac:dyDescent="0.3">
      <c r="G216" s="15"/>
    </row>
    <row r="217" spans="7:7" x14ac:dyDescent="0.3">
      <c r="G217" s="15"/>
    </row>
    <row r="218" spans="7:7" x14ac:dyDescent="0.3">
      <c r="G218" s="15"/>
    </row>
    <row r="219" spans="7:7" x14ac:dyDescent="0.3">
      <c r="G219" s="15"/>
    </row>
    <row r="220" spans="7:7" x14ac:dyDescent="0.3">
      <c r="G220" s="15"/>
    </row>
    <row r="221" spans="7:7" x14ac:dyDescent="0.3">
      <c r="G221" s="15"/>
    </row>
    <row r="222" spans="7:7" x14ac:dyDescent="0.3">
      <c r="G222" s="15"/>
    </row>
    <row r="223" spans="7:7" x14ac:dyDescent="0.3">
      <c r="G223" s="15"/>
    </row>
    <row r="224" spans="7:7" x14ac:dyDescent="0.3">
      <c r="G224" s="15"/>
    </row>
    <row r="225" spans="7:7" x14ac:dyDescent="0.3">
      <c r="G225" s="15"/>
    </row>
    <row r="226" spans="7:7" x14ac:dyDescent="0.3">
      <c r="G226" s="15"/>
    </row>
    <row r="227" spans="7:7" x14ac:dyDescent="0.3">
      <c r="G227" s="15"/>
    </row>
    <row r="228" spans="7:7" x14ac:dyDescent="0.3">
      <c r="G228" s="15"/>
    </row>
    <row r="229" spans="7:7" x14ac:dyDescent="0.3">
      <c r="G229" s="15"/>
    </row>
    <row r="230" spans="7:7" x14ac:dyDescent="0.3">
      <c r="G230" s="15"/>
    </row>
    <row r="231" spans="7:7" x14ac:dyDescent="0.3">
      <c r="G231" s="15"/>
    </row>
    <row r="232" spans="7:7" x14ac:dyDescent="0.3">
      <c r="G232" s="15"/>
    </row>
    <row r="233" spans="7:7" x14ac:dyDescent="0.3">
      <c r="G233" s="15"/>
    </row>
    <row r="234" spans="7:7" x14ac:dyDescent="0.3">
      <c r="G234" s="15"/>
    </row>
    <row r="235" spans="7:7" x14ac:dyDescent="0.3">
      <c r="G235" s="15"/>
    </row>
    <row r="236" spans="7:7" x14ac:dyDescent="0.3">
      <c r="G236" s="15"/>
    </row>
    <row r="237" spans="7:7" x14ac:dyDescent="0.3">
      <c r="G237" s="15"/>
    </row>
    <row r="238" spans="7:7" x14ac:dyDescent="0.3">
      <c r="G238" s="15"/>
    </row>
    <row r="239" spans="7:7" x14ac:dyDescent="0.3">
      <c r="G239" s="15"/>
    </row>
    <row r="240" spans="7:7" x14ac:dyDescent="0.3">
      <c r="G240" s="15"/>
    </row>
    <row r="241" spans="7:7" x14ac:dyDescent="0.3">
      <c r="G241" s="15"/>
    </row>
    <row r="242" spans="7:7" x14ac:dyDescent="0.3">
      <c r="G242" s="15"/>
    </row>
    <row r="243" spans="7:7" x14ac:dyDescent="0.3">
      <c r="G243" s="15"/>
    </row>
    <row r="244" spans="7:7" x14ac:dyDescent="0.3">
      <c r="G244" s="15"/>
    </row>
    <row r="245" spans="7:7" x14ac:dyDescent="0.3">
      <c r="G245" s="15"/>
    </row>
    <row r="246" spans="7:7" x14ac:dyDescent="0.3">
      <c r="G246" s="15"/>
    </row>
    <row r="247" spans="7:7" x14ac:dyDescent="0.3">
      <c r="G247" s="15"/>
    </row>
    <row r="248" spans="7:7" x14ac:dyDescent="0.3">
      <c r="G248" s="15"/>
    </row>
    <row r="249" spans="7:7" x14ac:dyDescent="0.3">
      <c r="G249" s="15"/>
    </row>
    <row r="250" spans="7:7" x14ac:dyDescent="0.3">
      <c r="G250" s="15"/>
    </row>
    <row r="251" spans="7:7" x14ac:dyDescent="0.3">
      <c r="G251" s="15"/>
    </row>
    <row r="252" spans="7:7" x14ac:dyDescent="0.3">
      <c r="G252" s="15"/>
    </row>
    <row r="253" spans="7:7" x14ac:dyDescent="0.3">
      <c r="G253" s="15"/>
    </row>
    <row r="254" spans="7:7" x14ac:dyDescent="0.3">
      <c r="G254" s="15"/>
    </row>
    <row r="255" spans="7:7" x14ac:dyDescent="0.3">
      <c r="G255" s="15"/>
    </row>
    <row r="256" spans="7:7" x14ac:dyDescent="0.3">
      <c r="G256" s="15"/>
    </row>
    <row r="257" spans="7:7" x14ac:dyDescent="0.3">
      <c r="G257" s="15"/>
    </row>
    <row r="258" spans="7:7" x14ac:dyDescent="0.3">
      <c r="G258" s="15"/>
    </row>
    <row r="259" spans="7:7" x14ac:dyDescent="0.3">
      <c r="G259" s="15"/>
    </row>
    <row r="260" spans="7:7" x14ac:dyDescent="0.3">
      <c r="G260" s="15"/>
    </row>
    <row r="261" spans="7:7" x14ac:dyDescent="0.3">
      <c r="G261" s="15"/>
    </row>
    <row r="262" spans="7:7" x14ac:dyDescent="0.3">
      <c r="G262" s="15"/>
    </row>
    <row r="263" spans="7:7" x14ac:dyDescent="0.3">
      <c r="G263" s="15"/>
    </row>
    <row r="264" spans="7:7" x14ac:dyDescent="0.3">
      <c r="G264" s="15"/>
    </row>
    <row r="265" spans="7:7" x14ac:dyDescent="0.3">
      <c r="G265" s="15"/>
    </row>
    <row r="266" spans="7:7" x14ac:dyDescent="0.3">
      <c r="G266" s="15"/>
    </row>
    <row r="267" spans="7:7" x14ac:dyDescent="0.3">
      <c r="G267" s="15"/>
    </row>
    <row r="268" spans="7:7" x14ac:dyDescent="0.3">
      <c r="G268" s="15"/>
    </row>
    <row r="269" spans="7:7" x14ac:dyDescent="0.3">
      <c r="G269" s="15"/>
    </row>
    <row r="270" spans="7:7" x14ac:dyDescent="0.3">
      <c r="G270" s="15"/>
    </row>
    <row r="271" spans="7:7" x14ac:dyDescent="0.3">
      <c r="G271" s="15"/>
    </row>
    <row r="272" spans="7:7" x14ac:dyDescent="0.3">
      <c r="G272" s="15"/>
    </row>
    <row r="273" spans="7:7" x14ac:dyDescent="0.3">
      <c r="G273" s="15"/>
    </row>
    <row r="274" spans="7:7" x14ac:dyDescent="0.3">
      <c r="G274" s="15"/>
    </row>
    <row r="275" spans="7:7" x14ac:dyDescent="0.3">
      <c r="G275" s="15"/>
    </row>
    <row r="276" spans="7:7" x14ac:dyDescent="0.3">
      <c r="G276" s="15"/>
    </row>
    <row r="277" spans="7:7" x14ac:dyDescent="0.3">
      <c r="G277" s="15"/>
    </row>
    <row r="278" spans="7:7" x14ac:dyDescent="0.3">
      <c r="G278" s="15"/>
    </row>
    <row r="279" spans="7:7" x14ac:dyDescent="0.3">
      <c r="G279" s="15"/>
    </row>
    <row r="280" spans="7:7" x14ac:dyDescent="0.3">
      <c r="G280" s="15"/>
    </row>
    <row r="281" spans="7:7" x14ac:dyDescent="0.3">
      <c r="G281" s="15"/>
    </row>
    <row r="282" spans="7:7" x14ac:dyDescent="0.3">
      <c r="G282" s="15"/>
    </row>
    <row r="283" spans="7:7" x14ac:dyDescent="0.3">
      <c r="G283" s="15"/>
    </row>
    <row r="284" spans="7:7" x14ac:dyDescent="0.3">
      <c r="G284" s="15"/>
    </row>
    <row r="285" spans="7:7" x14ac:dyDescent="0.3">
      <c r="G285" s="15"/>
    </row>
    <row r="286" spans="7:7" x14ac:dyDescent="0.3">
      <c r="G286" s="15"/>
    </row>
    <row r="287" spans="7:7" x14ac:dyDescent="0.3">
      <c r="G287" s="15"/>
    </row>
    <row r="288" spans="7:7" x14ac:dyDescent="0.3">
      <c r="G288" s="15"/>
    </row>
    <row r="289" spans="7:7" x14ac:dyDescent="0.3">
      <c r="G289" s="15"/>
    </row>
    <row r="290" spans="7:7" x14ac:dyDescent="0.3">
      <c r="G290" s="15"/>
    </row>
    <row r="291" spans="7:7" x14ac:dyDescent="0.3">
      <c r="G291" s="15"/>
    </row>
    <row r="292" spans="7:7" x14ac:dyDescent="0.3">
      <c r="G292" s="15"/>
    </row>
    <row r="293" spans="7:7" x14ac:dyDescent="0.3">
      <c r="G293" s="15"/>
    </row>
    <row r="294" spans="7:7" x14ac:dyDescent="0.3">
      <c r="G294" s="15"/>
    </row>
    <row r="295" spans="7:7" x14ac:dyDescent="0.3">
      <c r="G295" s="15"/>
    </row>
    <row r="296" spans="7:7" x14ac:dyDescent="0.3">
      <c r="G296" s="15"/>
    </row>
    <row r="297" spans="7:7" x14ac:dyDescent="0.3">
      <c r="G297" s="15"/>
    </row>
    <row r="298" spans="7:7" x14ac:dyDescent="0.3">
      <c r="G298" s="15"/>
    </row>
    <row r="299" spans="7:7" x14ac:dyDescent="0.3">
      <c r="G299" s="15"/>
    </row>
    <row r="300" spans="7:7" x14ac:dyDescent="0.3">
      <c r="G300" s="15"/>
    </row>
    <row r="301" spans="7:7" x14ac:dyDescent="0.3">
      <c r="G301" s="15"/>
    </row>
    <row r="302" spans="7:7" x14ac:dyDescent="0.3">
      <c r="G302" s="15"/>
    </row>
    <row r="303" spans="7:7" x14ac:dyDescent="0.3">
      <c r="G303" s="15"/>
    </row>
    <row r="304" spans="7:7" x14ac:dyDescent="0.3">
      <c r="G304" s="15"/>
    </row>
    <row r="305" spans="7:7" x14ac:dyDescent="0.3">
      <c r="G305" s="15"/>
    </row>
    <row r="306" spans="7:7" x14ac:dyDescent="0.3">
      <c r="G306" s="15"/>
    </row>
    <row r="307" spans="7:7" x14ac:dyDescent="0.3">
      <c r="G307" s="15"/>
    </row>
    <row r="308" spans="7:7" x14ac:dyDescent="0.3">
      <c r="G308" s="15"/>
    </row>
    <row r="309" spans="7:7" x14ac:dyDescent="0.3">
      <c r="G309" s="15"/>
    </row>
    <row r="310" spans="7:7" x14ac:dyDescent="0.3">
      <c r="G310" s="15"/>
    </row>
    <row r="311" spans="7:7" x14ac:dyDescent="0.3">
      <c r="G311" s="15"/>
    </row>
    <row r="312" spans="7:7" x14ac:dyDescent="0.3">
      <c r="G312" s="15"/>
    </row>
    <row r="313" spans="7:7" x14ac:dyDescent="0.3">
      <c r="G313" s="15"/>
    </row>
    <row r="314" spans="7:7" x14ac:dyDescent="0.3">
      <c r="G314" s="15"/>
    </row>
    <row r="315" spans="7:7" x14ac:dyDescent="0.3">
      <c r="G315" s="15"/>
    </row>
    <row r="316" spans="7:7" x14ac:dyDescent="0.3">
      <c r="G316" s="15"/>
    </row>
    <row r="317" spans="7:7" x14ac:dyDescent="0.3">
      <c r="G317" s="15"/>
    </row>
    <row r="318" spans="7:7" x14ac:dyDescent="0.3">
      <c r="G318" s="15"/>
    </row>
    <row r="319" spans="7:7" x14ac:dyDescent="0.3">
      <c r="G319" s="15"/>
    </row>
    <row r="320" spans="7:7" x14ac:dyDescent="0.3">
      <c r="G320" s="15"/>
    </row>
    <row r="321" spans="7:7" x14ac:dyDescent="0.3">
      <c r="G321" s="15"/>
    </row>
    <row r="322" spans="7:7" x14ac:dyDescent="0.3">
      <c r="G322" s="15"/>
    </row>
    <row r="323" spans="7:7" x14ac:dyDescent="0.3">
      <c r="G323" s="15"/>
    </row>
    <row r="324" spans="7:7" x14ac:dyDescent="0.3">
      <c r="G324" s="15"/>
    </row>
    <row r="325" spans="7:7" x14ac:dyDescent="0.3">
      <c r="G325" s="15"/>
    </row>
    <row r="326" spans="7:7" x14ac:dyDescent="0.3">
      <c r="G326" s="15"/>
    </row>
    <row r="327" spans="7:7" x14ac:dyDescent="0.3">
      <c r="G327" s="15"/>
    </row>
    <row r="328" spans="7:7" x14ac:dyDescent="0.3">
      <c r="G328" s="15"/>
    </row>
    <row r="329" spans="7:7" x14ac:dyDescent="0.3">
      <c r="G329" s="15"/>
    </row>
    <row r="330" spans="7:7" x14ac:dyDescent="0.3">
      <c r="G330" s="15"/>
    </row>
    <row r="331" spans="7:7" x14ac:dyDescent="0.3">
      <c r="G331" s="15"/>
    </row>
    <row r="332" spans="7:7" x14ac:dyDescent="0.3">
      <c r="G332" s="15"/>
    </row>
    <row r="333" spans="7:7" x14ac:dyDescent="0.3">
      <c r="G333" s="15"/>
    </row>
    <row r="334" spans="7:7" x14ac:dyDescent="0.3">
      <c r="G334" s="15"/>
    </row>
    <row r="335" spans="7:7" x14ac:dyDescent="0.3">
      <c r="G335" s="15"/>
    </row>
    <row r="336" spans="7:7" x14ac:dyDescent="0.3">
      <c r="G336" s="15"/>
    </row>
    <row r="337" spans="7:7" x14ac:dyDescent="0.3">
      <c r="G337" s="15"/>
    </row>
    <row r="338" spans="7:7" x14ac:dyDescent="0.3">
      <c r="G338" s="15"/>
    </row>
    <row r="339" spans="7:7" x14ac:dyDescent="0.3">
      <c r="G339" s="15"/>
    </row>
    <row r="340" spans="7:7" x14ac:dyDescent="0.3">
      <c r="G340" s="15"/>
    </row>
    <row r="341" spans="7:7" x14ac:dyDescent="0.3">
      <c r="G341" s="15"/>
    </row>
    <row r="342" spans="7:7" x14ac:dyDescent="0.3">
      <c r="G342" s="15"/>
    </row>
    <row r="343" spans="7:7" x14ac:dyDescent="0.3">
      <c r="G343" s="15"/>
    </row>
    <row r="344" spans="7:7" x14ac:dyDescent="0.3">
      <c r="G344" s="15"/>
    </row>
    <row r="345" spans="7:7" x14ac:dyDescent="0.3">
      <c r="G345" s="15"/>
    </row>
    <row r="346" spans="7:7" x14ac:dyDescent="0.3">
      <c r="G346" s="15"/>
    </row>
    <row r="347" spans="7:7" x14ac:dyDescent="0.3">
      <c r="G347" s="15"/>
    </row>
    <row r="348" spans="7:7" x14ac:dyDescent="0.3">
      <c r="G348" s="15"/>
    </row>
    <row r="349" spans="7:7" x14ac:dyDescent="0.3">
      <c r="G349" s="15"/>
    </row>
    <row r="350" spans="7:7" x14ac:dyDescent="0.3">
      <c r="G350" s="15"/>
    </row>
    <row r="351" spans="7:7" x14ac:dyDescent="0.3">
      <c r="G351" s="15"/>
    </row>
    <row r="352" spans="7:7" x14ac:dyDescent="0.3">
      <c r="G352" s="15"/>
    </row>
    <row r="353" spans="7:7" x14ac:dyDescent="0.3">
      <c r="G353" s="15"/>
    </row>
    <row r="354" spans="7:7" x14ac:dyDescent="0.3">
      <c r="G354" s="15"/>
    </row>
    <row r="355" spans="7:7" x14ac:dyDescent="0.3">
      <c r="G355" s="15"/>
    </row>
    <row r="356" spans="7:7" x14ac:dyDescent="0.3">
      <c r="G356" s="15"/>
    </row>
    <row r="357" spans="7:7" x14ac:dyDescent="0.3">
      <c r="G357" s="15"/>
    </row>
    <row r="358" spans="7:7" x14ac:dyDescent="0.3">
      <c r="G358" s="15"/>
    </row>
    <row r="359" spans="7:7" x14ac:dyDescent="0.3">
      <c r="G359" s="15"/>
    </row>
    <row r="360" spans="7:7" x14ac:dyDescent="0.3">
      <c r="G360" s="15"/>
    </row>
    <row r="361" spans="7:7" x14ac:dyDescent="0.3">
      <c r="G361" s="15"/>
    </row>
    <row r="362" spans="7:7" x14ac:dyDescent="0.3">
      <c r="G362" s="15"/>
    </row>
    <row r="363" spans="7:7" x14ac:dyDescent="0.3">
      <c r="G363" s="15"/>
    </row>
    <row r="364" spans="7:7" x14ac:dyDescent="0.3">
      <c r="G364" s="15"/>
    </row>
    <row r="365" spans="7:7" x14ac:dyDescent="0.3">
      <c r="G365" s="15"/>
    </row>
    <row r="366" spans="7:7" x14ac:dyDescent="0.3">
      <c r="G366" s="15"/>
    </row>
    <row r="367" spans="7:7" x14ac:dyDescent="0.3">
      <c r="G367" s="15"/>
    </row>
    <row r="368" spans="7:7" x14ac:dyDescent="0.3">
      <c r="G368" s="15"/>
    </row>
    <row r="369" spans="7:7" x14ac:dyDescent="0.3">
      <c r="G369" s="15"/>
    </row>
    <row r="370" spans="7:7" x14ac:dyDescent="0.3">
      <c r="G370" s="15"/>
    </row>
    <row r="371" spans="7:7" x14ac:dyDescent="0.3">
      <c r="G371" s="15"/>
    </row>
    <row r="372" spans="7:7" x14ac:dyDescent="0.3">
      <c r="G372" s="15"/>
    </row>
    <row r="373" spans="7:7" x14ac:dyDescent="0.3">
      <c r="G373" s="15"/>
    </row>
    <row r="374" spans="7:7" x14ac:dyDescent="0.3">
      <c r="G374" s="15"/>
    </row>
    <row r="375" spans="7:7" x14ac:dyDescent="0.3">
      <c r="G375" s="15"/>
    </row>
    <row r="376" spans="7:7" x14ac:dyDescent="0.3">
      <c r="G376" s="15"/>
    </row>
    <row r="377" spans="7:7" x14ac:dyDescent="0.3">
      <c r="G377" s="15"/>
    </row>
    <row r="378" spans="7:7" x14ac:dyDescent="0.3">
      <c r="G378" s="15"/>
    </row>
    <row r="379" spans="7:7" x14ac:dyDescent="0.3">
      <c r="G379" s="15"/>
    </row>
    <row r="380" spans="7:7" x14ac:dyDescent="0.3">
      <c r="G380" s="15"/>
    </row>
    <row r="381" spans="7:7" x14ac:dyDescent="0.3">
      <c r="G381" s="15"/>
    </row>
    <row r="382" spans="7:7" x14ac:dyDescent="0.3">
      <c r="G382" s="15"/>
    </row>
    <row r="383" spans="7:7" x14ac:dyDescent="0.3">
      <c r="G383" s="15"/>
    </row>
    <row r="384" spans="7:7" x14ac:dyDescent="0.3">
      <c r="G384" s="15"/>
    </row>
    <row r="385" spans="7:7" x14ac:dyDescent="0.3">
      <c r="G385" s="15"/>
    </row>
    <row r="386" spans="7:7" x14ac:dyDescent="0.3">
      <c r="G386" s="15"/>
    </row>
    <row r="387" spans="7:7" x14ac:dyDescent="0.3">
      <c r="G387" s="15"/>
    </row>
    <row r="388" spans="7:7" x14ac:dyDescent="0.3">
      <c r="G388" s="15"/>
    </row>
    <row r="389" spans="7:7" x14ac:dyDescent="0.3">
      <c r="G389" s="15"/>
    </row>
    <row r="390" spans="7:7" x14ac:dyDescent="0.3">
      <c r="G390" s="15"/>
    </row>
    <row r="391" spans="7:7" x14ac:dyDescent="0.3">
      <c r="G391" s="15"/>
    </row>
    <row r="392" spans="7:7" x14ac:dyDescent="0.3">
      <c r="G392" s="15"/>
    </row>
    <row r="393" spans="7:7" x14ac:dyDescent="0.3">
      <c r="G393" s="15"/>
    </row>
    <row r="394" spans="7:7" x14ac:dyDescent="0.3">
      <c r="G394" s="15"/>
    </row>
    <row r="395" spans="7:7" x14ac:dyDescent="0.3">
      <c r="G395" s="15"/>
    </row>
    <row r="396" spans="7:7" x14ac:dyDescent="0.3">
      <c r="G396" s="15"/>
    </row>
    <row r="397" spans="7:7" x14ac:dyDescent="0.3">
      <c r="G397" s="15"/>
    </row>
    <row r="398" spans="7:7" x14ac:dyDescent="0.3">
      <c r="G398" s="15"/>
    </row>
    <row r="399" spans="7:7" x14ac:dyDescent="0.3">
      <c r="G399" s="15"/>
    </row>
    <row r="400" spans="7:7" x14ac:dyDescent="0.3">
      <c r="G400" s="15"/>
    </row>
    <row r="401" spans="7:7" x14ac:dyDescent="0.3">
      <c r="G401" s="15"/>
    </row>
    <row r="402" spans="7:7" x14ac:dyDescent="0.3">
      <c r="G402" s="15"/>
    </row>
    <row r="403" spans="7:7" x14ac:dyDescent="0.3">
      <c r="G403" s="15"/>
    </row>
    <row r="404" spans="7:7" x14ac:dyDescent="0.3">
      <c r="G404" s="15"/>
    </row>
    <row r="405" spans="7:7" x14ac:dyDescent="0.3">
      <c r="G405" s="15"/>
    </row>
    <row r="406" spans="7:7" x14ac:dyDescent="0.3">
      <c r="G406" s="15"/>
    </row>
    <row r="407" spans="7:7" x14ac:dyDescent="0.3">
      <c r="G407" s="15"/>
    </row>
    <row r="408" spans="7:7" x14ac:dyDescent="0.3">
      <c r="G408" s="15"/>
    </row>
    <row r="409" spans="7:7" x14ac:dyDescent="0.3">
      <c r="G409" s="15"/>
    </row>
    <row r="410" spans="7:7" x14ac:dyDescent="0.3">
      <c r="G410" s="15"/>
    </row>
    <row r="411" spans="7:7" x14ac:dyDescent="0.3">
      <c r="G411" s="15"/>
    </row>
    <row r="412" spans="7:7" x14ac:dyDescent="0.3">
      <c r="G412" s="15"/>
    </row>
    <row r="413" spans="7:7" x14ac:dyDescent="0.3">
      <c r="G413" s="15"/>
    </row>
    <row r="414" spans="7:7" x14ac:dyDescent="0.3">
      <c r="G414" s="15"/>
    </row>
    <row r="415" spans="7:7" x14ac:dyDescent="0.3">
      <c r="G415" s="15"/>
    </row>
    <row r="416" spans="7:7" x14ac:dyDescent="0.3">
      <c r="G416" s="15"/>
    </row>
    <row r="417" spans="7:7" x14ac:dyDescent="0.3">
      <c r="G417" s="15"/>
    </row>
    <row r="418" spans="7:7" x14ac:dyDescent="0.3">
      <c r="G418" s="15"/>
    </row>
    <row r="419" spans="7:7" x14ac:dyDescent="0.3">
      <c r="G419" s="15"/>
    </row>
    <row r="420" spans="7:7" x14ac:dyDescent="0.3">
      <c r="G420" s="15"/>
    </row>
    <row r="421" spans="7:7" x14ac:dyDescent="0.3">
      <c r="G421" s="15"/>
    </row>
    <row r="422" spans="7:7" x14ac:dyDescent="0.3">
      <c r="G422" s="15"/>
    </row>
    <row r="423" spans="7:7" x14ac:dyDescent="0.3">
      <c r="G423" s="15"/>
    </row>
    <row r="424" spans="7:7" x14ac:dyDescent="0.3">
      <c r="G424" s="15"/>
    </row>
    <row r="425" spans="7:7" x14ac:dyDescent="0.3">
      <c r="G425" s="15"/>
    </row>
    <row r="426" spans="7:7" x14ac:dyDescent="0.3">
      <c r="G426" s="15"/>
    </row>
    <row r="427" spans="7:7" x14ac:dyDescent="0.3">
      <c r="G427" s="15"/>
    </row>
    <row r="428" spans="7:7" x14ac:dyDescent="0.3">
      <c r="G428" s="15"/>
    </row>
    <row r="429" spans="7:7" x14ac:dyDescent="0.3">
      <c r="G429" s="15"/>
    </row>
    <row r="430" spans="7:7" x14ac:dyDescent="0.3">
      <c r="G430" s="15"/>
    </row>
    <row r="431" spans="7:7" x14ac:dyDescent="0.3">
      <c r="G431" s="15"/>
    </row>
    <row r="432" spans="7:7" x14ac:dyDescent="0.3">
      <c r="G432" s="15"/>
    </row>
    <row r="433" spans="7:7" x14ac:dyDescent="0.3">
      <c r="G433" s="15"/>
    </row>
    <row r="434" spans="7:7" x14ac:dyDescent="0.3">
      <c r="G434" s="15"/>
    </row>
    <row r="435" spans="7:7" x14ac:dyDescent="0.3">
      <c r="G435" s="15"/>
    </row>
    <row r="436" spans="7:7" x14ac:dyDescent="0.3">
      <c r="G436" s="15"/>
    </row>
    <row r="437" spans="7:7" x14ac:dyDescent="0.3">
      <c r="G437" s="15"/>
    </row>
    <row r="438" spans="7:7" x14ac:dyDescent="0.3">
      <c r="G438" s="15"/>
    </row>
    <row r="439" spans="7:7" x14ac:dyDescent="0.3">
      <c r="G439" s="15"/>
    </row>
    <row r="440" spans="7:7" x14ac:dyDescent="0.3">
      <c r="G440" s="15"/>
    </row>
    <row r="441" spans="7:7" x14ac:dyDescent="0.3">
      <c r="G441" s="15"/>
    </row>
    <row r="442" spans="7:7" x14ac:dyDescent="0.3">
      <c r="G442" s="15"/>
    </row>
    <row r="443" spans="7:7" x14ac:dyDescent="0.3">
      <c r="G443" s="15"/>
    </row>
    <row r="444" spans="7:7" x14ac:dyDescent="0.3">
      <c r="G444" s="15"/>
    </row>
    <row r="445" spans="7:7" x14ac:dyDescent="0.3">
      <c r="G445" s="15"/>
    </row>
    <row r="446" spans="7:7" x14ac:dyDescent="0.3">
      <c r="G446" s="15"/>
    </row>
    <row r="447" spans="7:7" x14ac:dyDescent="0.3">
      <c r="G447" s="15"/>
    </row>
    <row r="448" spans="7:7" x14ac:dyDescent="0.3">
      <c r="G448" s="15"/>
    </row>
    <row r="449" spans="7:7" x14ac:dyDescent="0.3">
      <c r="G449" s="15"/>
    </row>
    <row r="450" spans="7:7" x14ac:dyDescent="0.3">
      <c r="G450" s="15"/>
    </row>
    <row r="451" spans="7:7" x14ac:dyDescent="0.3">
      <c r="G451" s="15"/>
    </row>
    <row r="452" spans="7:7" x14ac:dyDescent="0.3">
      <c r="G452" s="15"/>
    </row>
    <row r="453" spans="7:7" x14ac:dyDescent="0.3">
      <c r="G453" s="15"/>
    </row>
    <row r="454" spans="7:7" x14ac:dyDescent="0.3">
      <c r="G454" s="15"/>
    </row>
    <row r="455" spans="7:7" x14ac:dyDescent="0.3">
      <c r="G455" s="15"/>
    </row>
    <row r="456" spans="7:7" x14ac:dyDescent="0.3">
      <c r="G456" s="15"/>
    </row>
    <row r="457" spans="7:7" x14ac:dyDescent="0.3">
      <c r="G457" s="15"/>
    </row>
    <row r="458" spans="7:7" x14ac:dyDescent="0.3">
      <c r="G458" s="15"/>
    </row>
    <row r="459" spans="7:7" x14ac:dyDescent="0.3">
      <c r="G459" s="15"/>
    </row>
    <row r="460" spans="7:7" x14ac:dyDescent="0.3">
      <c r="G460" s="15"/>
    </row>
    <row r="461" spans="7:7" x14ac:dyDescent="0.3">
      <c r="G461" s="15"/>
    </row>
    <row r="462" spans="7:7" x14ac:dyDescent="0.3">
      <c r="G462" s="15"/>
    </row>
    <row r="463" spans="7:7" x14ac:dyDescent="0.3">
      <c r="G463" s="15"/>
    </row>
    <row r="464" spans="7:7" x14ac:dyDescent="0.3">
      <c r="G464" s="15"/>
    </row>
    <row r="465" spans="7:7" x14ac:dyDescent="0.3">
      <c r="G465" s="15"/>
    </row>
    <row r="466" spans="7:7" x14ac:dyDescent="0.3">
      <c r="G466" s="15"/>
    </row>
    <row r="467" spans="7:7" x14ac:dyDescent="0.3">
      <c r="G467" s="15"/>
    </row>
    <row r="468" spans="7:7" x14ac:dyDescent="0.3">
      <c r="G468" s="15"/>
    </row>
    <row r="469" spans="7:7" x14ac:dyDescent="0.3">
      <c r="G469" s="15"/>
    </row>
    <row r="470" spans="7:7" x14ac:dyDescent="0.3">
      <c r="G470" s="15"/>
    </row>
    <row r="471" spans="7:7" x14ac:dyDescent="0.3">
      <c r="G471" s="15"/>
    </row>
    <row r="472" spans="7:7" x14ac:dyDescent="0.3">
      <c r="G472" s="15"/>
    </row>
    <row r="473" spans="7:7" x14ac:dyDescent="0.3">
      <c r="G473" s="15"/>
    </row>
    <row r="474" spans="7:7" x14ac:dyDescent="0.3">
      <c r="G474" s="15"/>
    </row>
    <row r="475" spans="7:7" x14ac:dyDescent="0.3">
      <c r="G475" s="15"/>
    </row>
    <row r="476" spans="7:7" x14ac:dyDescent="0.3">
      <c r="G476" s="15"/>
    </row>
    <row r="477" spans="7:7" x14ac:dyDescent="0.3">
      <c r="G477" s="15"/>
    </row>
    <row r="478" spans="7:7" x14ac:dyDescent="0.3">
      <c r="G478" s="15"/>
    </row>
    <row r="479" spans="7:7" x14ac:dyDescent="0.3">
      <c r="G479" s="15"/>
    </row>
    <row r="480" spans="7:7" x14ac:dyDescent="0.3">
      <c r="G480" s="15"/>
    </row>
    <row r="481" spans="7:7" x14ac:dyDescent="0.3">
      <c r="G481" s="15"/>
    </row>
    <row r="482" spans="7:7" x14ac:dyDescent="0.3">
      <c r="G482" s="15"/>
    </row>
    <row r="483" spans="7:7" x14ac:dyDescent="0.3">
      <c r="G483" s="15"/>
    </row>
    <row r="484" spans="7:7" x14ac:dyDescent="0.3">
      <c r="G484" s="15"/>
    </row>
    <row r="485" spans="7:7" x14ac:dyDescent="0.3">
      <c r="G485" s="15"/>
    </row>
    <row r="486" spans="7:7" x14ac:dyDescent="0.3">
      <c r="G486" s="15"/>
    </row>
    <row r="487" spans="7:7" x14ac:dyDescent="0.3">
      <c r="G487" s="15"/>
    </row>
    <row r="488" spans="7:7" x14ac:dyDescent="0.3">
      <c r="G488" s="15"/>
    </row>
    <row r="489" spans="7:7" x14ac:dyDescent="0.3">
      <c r="G489" s="15"/>
    </row>
    <row r="490" spans="7:7" x14ac:dyDescent="0.3">
      <c r="G490" s="15"/>
    </row>
    <row r="491" spans="7:7" x14ac:dyDescent="0.3">
      <c r="G491" s="15"/>
    </row>
    <row r="492" spans="7:7" x14ac:dyDescent="0.3">
      <c r="G492" s="15"/>
    </row>
    <row r="493" spans="7:7" x14ac:dyDescent="0.3">
      <c r="G493" s="15"/>
    </row>
    <row r="494" spans="7:7" x14ac:dyDescent="0.3">
      <c r="G494" s="15"/>
    </row>
    <row r="495" spans="7:7" x14ac:dyDescent="0.3">
      <c r="G495" s="15"/>
    </row>
    <row r="496" spans="7:7" x14ac:dyDescent="0.3">
      <c r="G496" s="15"/>
    </row>
    <row r="497" spans="7:7" x14ac:dyDescent="0.3">
      <c r="G497" s="15"/>
    </row>
    <row r="498" spans="7:7" x14ac:dyDescent="0.3">
      <c r="G498" s="15"/>
    </row>
    <row r="499" spans="7:7" x14ac:dyDescent="0.3">
      <c r="G499" s="15"/>
    </row>
    <row r="500" spans="7:7" x14ac:dyDescent="0.3">
      <c r="G500" s="15"/>
    </row>
    <row r="501" spans="7:7" x14ac:dyDescent="0.3">
      <c r="G501" s="15"/>
    </row>
    <row r="502" spans="7:7" x14ac:dyDescent="0.3">
      <c r="G502" s="15"/>
    </row>
    <row r="503" spans="7:7" x14ac:dyDescent="0.3">
      <c r="G503" s="15"/>
    </row>
    <row r="504" spans="7:7" x14ac:dyDescent="0.3">
      <c r="G504" s="15"/>
    </row>
    <row r="505" spans="7:7" x14ac:dyDescent="0.3">
      <c r="G505" s="15"/>
    </row>
    <row r="506" spans="7:7" x14ac:dyDescent="0.3">
      <c r="G506" s="15"/>
    </row>
    <row r="507" spans="7:7" x14ac:dyDescent="0.3">
      <c r="G507" s="15"/>
    </row>
    <row r="508" spans="7:7" x14ac:dyDescent="0.3">
      <c r="G508" s="15"/>
    </row>
    <row r="509" spans="7:7" x14ac:dyDescent="0.3">
      <c r="G509" s="15"/>
    </row>
    <row r="510" spans="7:7" x14ac:dyDescent="0.3">
      <c r="G510" s="15"/>
    </row>
    <row r="511" spans="7:7" x14ac:dyDescent="0.3">
      <c r="G511" s="15"/>
    </row>
    <row r="512" spans="7:7" x14ac:dyDescent="0.3">
      <c r="G512" s="15"/>
    </row>
    <row r="513" spans="7:7" x14ac:dyDescent="0.3">
      <c r="G513" s="15"/>
    </row>
    <row r="514" spans="7:7" x14ac:dyDescent="0.3">
      <c r="G514" s="15"/>
    </row>
    <row r="515" spans="7:7" x14ac:dyDescent="0.3">
      <c r="G515" s="15"/>
    </row>
    <row r="516" spans="7:7" x14ac:dyDescent="0.3">
      <c r="G516" s="15"/>
    </row>
    <row r="517" spans="7:7" x14ac:dyDescent="0.3">
      <c r="G517" s="15"/>
    </row>
    <row r="518" spans="7:7" x14ac:dyDescent="0.3">
      <c r="G518" s="15"/>
    </row>
    <row r="519" spans="7:7" x14ac:dyDescent="0.3">
      <c r="G519" s="15"/>
    </row>
    <row r="520" spans="7:7" x14ac:dyDescent="0.3">
      <c r="G520" s="15"/>
    </row>
    <row r="521" spans="7:7" x14ac:dyDescent="0.3">
      <c r="G521" s="15"/>
    </row>
    <row r="522" spans="7:7" x14ac:dyDescent="0.3">
      <c r="G522" s="15"/>
    </row>
    <row r="523" spans="7:7" x14ac:dyDescent="0.3">
      <c r="G523" s="15"/>
    </row>
    <row r="524" spans="7:7" x14ac:dyDescent="0.3">
      <c r="G524" s="15"/>
    </row>
    <row r="525" spans="7:7" x14ac:dyDescent="0.3">
      <c r="G525" s="15"/>
    </row>
    <row r="526" spans="7:7" x14ac:dyDescent="0.3">
      <c r="G526" s="15"/>
    </row>
    <row r="527" spans="7:7" x14ac:dyDescent="0.3">
      <c r="G527" s="15"/>
    </row>
    <row r="528" spans="7:7" x14ac:dyDescent="0.3">
      <c r="G528" s="15"/>
    </row>
    <row r="529" spans="7:7" x14ac:dyDescent="0.3">
      <c r="G529" s="15"/>
    </row>
    <row r="530" spans="7:7" x14ac:dyDescent="0.3">
      <c r="G530" s="15"/>
    </row>
    <row r="531" spans="7:7" x14ac:dyDescent="0.3">
      <c r="G531" s="15"/>
    </row>
    <row r="532" spans="7:7" x14ac:dyDescent="0.3">
      <c r="G532" s="15"/>
    </row>
    <row r="533" spans="7:7" x14ac:dyDescent="0.3">
      <c r="G533" s="15"/>
    </row>
    <row r="534" spans="7:7" x14ac:dyDescent="0.3">
      <c r="G534" s="15"/>
    </row>
    <row r="535" spans="7:7" x14ac:dyDescent="0.3">
      <c r="G535" s="15"/>
    </row>
    <row r="536" spans="7:7" x14ac:dyDescent="0.3">
      <c r="G536" s="15"/>
    </row>
    <row r="537" spans="7:7" x14ac:dyDescent="0.3">
      <c r="G537" s="15"/>
    </row>
    <row r="538" spans="7:7" x14ac:dyDescent="0.3">
      <c r="G538" s="15"/>
    </row>
    <row r="539" spans="7:7" x14ac:dyDescent="0.3">
      <c r="G539" s="15"/>
    </row>
    <row r="540" spans="7:7" x14ac:dyDescent="0.3">
      <c r="G540" s="15"/>
    </row>
    <row r="541" spans="7:7" x14ac:dyDescent="0.3">
      <c r="G541" s="15"/>
    </row>
    <row r="542" spans="7:7" x14ac:dyDescent="0.3">
      <c r="G542" s="15"/>
    </row>
    <row r="543" spans="7:7" x14ac:dyDescent="0.3">
      <c r="G543" s="15"/>
    </row>
    <row r="544" spans="7:7" x14ac:dyDescent="0.3">
      <c r="G544" s="15"/>
    </row>
    <row r="545" spans="7:7" x14ac:dyDescent="0.3">
      <c r="G545" s="15"/>
    </row>
    <row r="546" spans="7:7" x14ac:dyDescent="0.3">
      <c r="G546" s="15"/>
    </row>
    <row r="547" spans="7:7" x14ac:dyDescent="0.3">
      <c r="G547" s="15"/>
    </row>
    <row r="548" spans="7:7" x14ac:dyDescent="0.3">
      <c r="G548" s="15"/>
    </row>
    <row r="549" spans="7:7" x14ac:dyDescent="0.3">
      <c r="G549" s="15"/>
    </row>
    <row r="550" spans="7:7" x14ac:dyDescent="0.3">
      <c r="G550" s="15"/>
    </row>
    <row r="551" spans="7:7" x14ac:dyDescent="0.3">
      <c r="G551" s="15"/>
    </row>
    <row r="552" spans="7:7" x14ac:dyDescent="0.3">
      <c r="G552" s="15"/>
    </row>
    <row r="553" spans="7:7" x14ac:dyDescent="0.3">
      <c r="G553" s="15"/>
    </row>
    <row r="554" spans="7:7" x14ac:dyDescent="0.3">
      <c r="G554" s="15"/>
    </row>
    <row r="555" spans="7:7" x14ac:dyDescent="0.3">
      <c r="G555" s="15"/>
    </row>
    <row r="556" spans="7:7" x14ac:dyDescent="0.3">
      <c r="G556" s="15"/>
    </row>
    <row r="557" spans="7:7" x14ac:dyDescent="0.3">
      <c r="G557" s="15"/>
    </row>
    <row r="558" spans="7:7" x14ac:dyDescent="0.3">
      <c r="G558" s="15"/>
    </row>
    <row r="559" spans="7:7" x14ac:dyDescent="0.3">
      <c r="G559" s="15"/>
    </row>
    <row r="560" spans="7:7" x14ac:dyDescent="0.3">
      <c r="G560" s="15"/>
    </row>
    <row r="561" spans="7:7" x14ac:dyDescent="0.3">
      <c r="G561" s="15"/>
    </row>
    <row r="562" spans="7:7" x14ac:dyDescent="0.3">
      <c r="G562" s="15"/>
    </row>
    <row r="563" spans="7:7" x14ac:dyDescent="0.3">
      <c r="G563" s="15"/>
    </row>
    <row r="564" spans="7:7" x14ac:dyDescent="0.3">
      <c r="G564" s="15"/>
    </row>
  </sheetData>
  <mergeCells count="3">
    <mergeCell ref="A7:D7"/>
    <mergeCell ref="A1:D1"/>
    <mergeCell ref="A6:D6"/>
  </mergeCells>
  <conditionalFormatting sqref="A9:B9">
    <cfRule type="cellIs" dxfId="3" priority="28" operator="notEqual">
      <formula>""</formula>
    </cfRule>
  </conditionalFormatting>
  <conditionalFormatting sqref="A9:F9 A10:D76 F10:F76 A77:F1006">
    <cfRule type="cellIs" dxfId="2" priority="17" operator="notEqual">
      <formula>""</formula>
    </cfRule>
  </conditionalFormatting>
  <conditionalFormatting sqref="E77:E1006">
    <cfRule type="expression" dxfId="1" priority="42">
      <formula>$C77&lt;&gt;""</formula>
    </cfRule>
  </conditionalFormatting>
  <conditionalFormatting sqref="F10:F1006">
    <cfRule type="expression" dxfId="0" priority="29">
      <formula>AND(C10&lt;&gt;"",F10="")</formula>
    </cfRule>
  </conditionalFormatting>
  <dataValidations count="2">
    <dataValidation type="list" allowBlank="1" showInputMessage="1" showErrorMessage="1" sqref="B10:B76" xr:uid="{1BD7E2F4-2136-4DFD-B550-0970721C986C}">
      <formula1>type</formula1>
    </dataValidation>
    <dataValidation type="date" operator="greaterThan" allowBlank="1" showInputMessage="1" showErrorMessage="1" error="Enter date" sqref="C10:C76 F10:F76" xr:uid="{EE486B3A-0112-4C3E-A4E1-A97AAA98FD31}">
      <formula1>44197</formula1>
    </dataValidation>
  </dataValidations>
  <pageMargins left="0.31496062992125984" right="0.31496062992125984" top="0.74803149606299213" bottom="0.74803149606299213" header="0.31496062992125984" footer="0.31496062992125984"/>
  <pageSetup paperSize="9" scale="60" fitToWidth="2" fitToHeight="0" orientation="portrait" r:id="rId1"/>
  <colBreaks count="1" manualBreakCount="1">
    <brk id="6" max="1048575" man="1"/>
  </colBreaks>
  <drawing r:id="rId2"/>
  <picture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25591-F697-4C5B-AF6D-C54D9D2C279E}">
  <dimension ref="A3:D6"/>
  <sheetViews>
    <sheetView workbookViewId="0">
      <selection activeCell="D11" sqref="D11"/>
    </sheetView>
  </sheetViews>
  <sheetFormatPr defaultRowHeight="14.4" x14ac:dyDescent="0.3"/>
  <cols>
    <col min="1" max="1" width="13.44140625" customWidth="1"/>
    <col min="2" max="2" width="26.44140625" bestFit="1" customWidth="1"/>
    <col min="3" max="3" width="22" customWidth="1"/>
    <col min="4" max="4" width="17.44140625" customWidth="1"/>
  </cols>
  <sheetData>
    <row r="3" spans="1:4" x14ac:dyDescent="0.3">
      <c r="A3" s="2" t="s">
        <v>0</v>
      </c>
      <c r="B3" s="2" t="s">
        <v>6</v>
      </c>
      <c r="C3" s="2" t="s">
        <v>7</v>
      </c>
      <c r="D3" s="2" t="s">
        <v>8</v>
      </c>
    </row>
    <row r="4" spans="1:4" x14ac:dyDescent="0.3">
      <c r="A4" s="1" t="s">
        <v>5</v>
      </c>
      <c r="B4" s="1">
        <f>COUNTIFS('Clarification log'!$B$10:$B$1106,"&lt;&gt;",'Clarification log'!$B$10:$B$1106,"="&amp;$A4)</f>
        <v>11</v>
      </c>
      <c r="C4" s="1">
        <f>COUNTIFS('Clarification log'!$E$10:$E$1106,"&lt;&gt;",'Clarification log'!$B$10:$B$1106,"="&amp;$A4)</f>
        <v>10</v>
      </c>
      <c r="D4" s="1">
        <f>B4-C4</f>
        <v>1</v>
      </c>
    </row>
    <row r="5" spans="1:4" x14ac:dyDescent="0.3">
      <c r="A5" s="1" t="s">
        <v>9</v>
      </c>
      <c r="B5" s="1">
        <f>COUNTIFS('Clarification log'!$B$10:$B$1106,"&lt;&gt;",'Clarification log'!$B$10:$B$1106,"="&amp;$A5)</f>
        <v>3</v>
      </c>
      <c r="C5" s="1">
        <f>COUNTIFS('Clarification log'!$E$10:$E$1106,"&lt;&gt;",'Clarification log'!$B$10:$B$1106,"="&amp;$A5)</f>
        <v>2</v>
      </c>
      <c r="D5" s="1">
        <f t="shared" ref="D5:D6" si="0">B5-C5</f>
        <v>1</v>
      </c>
    </row>
    <row r="6" spans="1:4" x14ac:dyDescent="0.3">
      <c r="A6" s="1" t="s">
        <v>10</v>
      </c>
      <c r="B6" s="1">
        <f>COUNTIFS('Clarification log'!$B$10:$B$1106,"&lt;&gt;",'Clarification log'!$B$10:$B$1106,"="&amp;$A6)</f>
        <v>3</v>
      </c>
      <c r="C6" s="1">
        <f>COUNTIFS('Clarification log'!$E$10:$E$1106,"&lt;&gt;",'Clarification log'!$B$10:$B$1106,"="&amp;$A6)</f>
        <v>0</v>
      </c>
      <c r="D6" s="1">
        <f t="shared" si="0"/>
        <v>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KC Spreadsheet" ma:contentTypeID="0x01010054A39C6B0182D84CB6645B035BA02E0800B941F1DFD569E64EA5A7C176FE8E233E" ma:contentTypeVersion="4" ma:contentTypeDescription="MKC Branded Excel Template Document" ma:contentTypeScope="" ma:versionID="e5a91edd644e6fd0be548ecb3d28581c">
  <xsd:schema xmlns:xsd="http://www.w3.org/2001/XMLSchema" xmlns:xs="http://www.w3.org/2001/XMLSchema" xmlns:p="http://schemas.microsoft.com/office/2006/metadata/properties" xmlns:ns2="83e6dcf7-fed3-4c73-b5f5-c617d72fe825" xmlns:ns3="74528006-30d2-4e36-b9b7-10a627275a72" targetNamespace="http://schemas.microsoft.com/office/2006/metadata/properties" ma:root="true" ma:fieldsID="e8b4c375facfc1e5e22b7e758c372b20" ns2:_="" ns3:_="">
    <xsd:import namespace="83e6dcf7-fed3-4c73-b5f5-c617d72fe825"/>
    <xsd:import namespace="74528006-30d2-4e36-b9b7-10a627275a72"/>
    <xsd:element name="properties">
      <xsd:complexType>
        <xsd:sequence>
          <xsd:element name="documentManagement">
            <xsd:complexType>
              <xsd:all>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6dcf7-fed3-4c73-b5f5-c617d72fe825"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528006-30d2-4e36-b9b7-10a627275a72"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fecd973-6bc1-4409-b939-eb692db213c4}" ma:internalName="TaxCatchAll" ma:showField="CatchAllData" ma:web="74528006-30d2-4e36-b9b7-10a627275a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e6dcf7-fed3-4c73-b5f5-c617d72fe825" xsi:nil="true"/>
    <TaxCatchAll xmlns="74528006-30d2-4e36-b9b7-10a627275a72"/>
  </documentManagement>
</p:properties>
</file>

<file path=customXml/itemProps1.xml><?xml version="1.0" encoding="utf-8"?>
<ds:datastoreItem xmlns:ds="http://schemas.openxmlformats.org/officeDocument/2006/customXml" ds:itemID="{FC5F8C09-6967-49F7-AD03-705488B94C38}">
  <ds:schemaRefs>
    <ds:schemaRef ds:uri="http://schemas.microsoft.com/sharepoint/v3/contenttype/forms"/>
  </ds:schemaRefs>
</ds:datastoreItem>
</file>

<file path=customXml/itemProps2.xml><?xml version="1.0" encoding="utf-8"?>
<ds:datastoreItem xmlns:ds="http://schemas.openxmlformats.org/officeDocument/2006/customXml" ds:itemID="{E33B638C-8ECB-4041-9F0F-7BD7A3307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6dcf7-fed3-4c73-b5f5-c617d72fe825"/>
    <ds:schemaRef ds:uri="74528006-30d2-4e36-b9b7-10a627275a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BDE4A3-723A-4907-BA99-3D08C390291D}">
  <ds:schemaRefs>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74528006-30d2-4e36-b9b7-10a627275a72"/>
    <ds:schemaRef ds:uri="83e6dcf7-fed3-4c73-b5f5-c617d72fe82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Clarification log</vt:lpstr>
      <vt:lpstr>Sheet2</vt:lpstr>
      <vt:lpstr>Chart</vt:lpstr>
      <vt:lpstr>Heading</vt:lpstr>
      <vt:lpstr>'Clarification log'!Print_Titles</vt:lpstr>
      <vt:lpstr>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Malik, Ranjana</dc:creator>
  <cp:keywords/>
  <dc:description/>
  <cp:lastModifiedBy>Zahra Daniels</cp:lastModifiedBy>
  <cp:revision/>
  <dcterms:created xsi:type="dcterms:W3CDTF">2021-10-11T09:54:49Z</dcterms:created>
  <dcterms:modified xsi:type="dcterms:W3CDTF">2024-10-28T09:17:11Z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0x01010054A39C6B0182D84CB6645B035BA02E0800B941F1DFD569E64EA5A7C176FE8E233E</vt:lpwstr>
  </property>
  <property fmtid="{D5CDD505-2E9C-101B-9397-08002B2CF9AE}" pid="3" name="Order">
    <vt:r8>1100</vt:r8>
  </property>
</Properties>
</file>